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3"/>
  </bookViews>
  <sheets>
    <sheet name="附件12023年收入支出决算表" sheetId="5" r:id="rId1"/>
    <sheet name="附件22023年一般公共预算财政拨款收入支出决算表 财决07表" sheetId="2" r:id="rId2"/>
    <sheet name="附件2023政府性基金预算财政拨款收入支出决算表 财决09表" sheetId="3" r:id="rId3"/>
    <sheet name="附件4国有资本经营预算财政拨款收入支出决算表 财决11表" sheetId="4" r:id="rId4"/>
  </sheets>
  <definedNames>
    <definedName name="_xlnm.Print_Titles" localSheetId="1">'附件22023年一般公共预算财政拨款收入支出决算表 财决07表'!$4:$7</definedName>
  </definedNames>
  <calcPr calcId="144525"/>
</workbook>
</file>

<file path=xl/sharedStrings.xml><?xml version="1.0" encoding="utf-8"?>
<sst xmlns="http://schemas.openxmlformats.org/spreadsheetml/2006/main" count="181" uniqueCount="126">
  <si>
    <r>
      <rPr>
        <sz val="22"/>
        <color indexed="8"/>
        <rFont val="方正小标宋简体"/>
        <charset val="134"/>
      </rPr>
      <t>2023年度收入支出决算批复表</t>
    </r>
  </si>
  <si>
    <t>单位名称：</t>
  </si>
  <si>
    <t>钦州市钦江防洪堤管理处</t>
  </si>
  <si>
    <r>
      <rPr>
        <sz val="12"/>
        <color indexed="8"/>
        <rFont val="宋体"/>
        <charset val="134"/>
      </rPr>
      <t>单位：元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</si>
  <si>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</si>
  <si>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</si>
  <si>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金额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</si>
  <si>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</si>
  <si>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年初结转和结余</t>
    </r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</si>
  <si>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其中：基本支出结转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</si>
  <si>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项目支出结转和结余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</si>
  <si>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经营结余</t>
    </r>
  </si>
  <si>
    <r>
      <rPr>
        <sz val="11"/>
        <color indexed="8"/>
        <rFont val="宋体"/>
        <charset val="134"/>
      </rPr>
      <t>本年收入</t>
    </r>
  </si>
  <si>
    <r>
      <rPr>
        <sz val="11"/>
        <color indexed="8"/>
        <rFont val="宋体"/>
        <charset val="134"/>
      </rPr>
      <t>本年支出</t>
    </r>
  </si>
  <si>
    <r>
      <rPr>
        <sz val="11"/>
        <color indexed="8"/>
        <rFont val="宋体"/>
        <charset val="134"/>
      </rPr>
      <t>收支结余</t>
    </r>
  </si>
  <si>
    <r>
      <rPr>
        <sz val="11"/>
        <color indexed="8"/>
        <rFont val="宋体"/>
        <charset val="134"/>
      </rPr>
      <t>使用非财政拨款结余</t>
    </r>
  </si>
  <si>
    <r>
      <rPr>
        <sz val="11"/>
        <color indexed="8"/>
        <rFont val="宋体"/>
        <charset val="134"/>
      </rPr>
      <t>结余分配</t>
    </r>
  </si>
  <si>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其中：缴纳企业所得税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</si>
  <si>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提取专用结余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</si>
  <si>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事业单位转入非财政拨款结余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</si>
  <si>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</si>
  <si>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宋体"/>
        <charset val="134"/>
      </rPr>
      <t>年末结转和结余</t>
    </r>
  </si>
  <si>
    <t>2023年度一般公共预算财政拨款收入支出决算批复表</t>
  </si>
  <si>
    <t>单位名称：钦州市钦江防洪堤管理处</t>
  </si>
  <si>
    <t>单位：元</t>
  </si>
  <si>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</si>
  <si>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</si>
  <si>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</si>
  <si>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</si>
  <si>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</si>
  <si>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</si>
  <si>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</si>
  <si>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</si>
  <si>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</si>
  <si>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</si>
  <si>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</si>
  <si>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</si>
  <si>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</si>
  <si>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</si>
  <si>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</si>
  <si>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</si>
  <si>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</si>
  <si>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</si>
  <si>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</si>
  <si>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</si>
  <si>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</si>
  <si>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</si>
  <si>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</si>
  <si>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</si>
  <si>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</si>
  <si>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</si>
  <si>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</si>
  <si>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</si>
  <si>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</si>
  <si>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</si>
  <si>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</si>
  <si>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</si>
  <si>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</si>
  <si>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</si>
  <si>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</si>
  <si>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</si>
  <si>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</si>
  <si>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</si>
  <si>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</si>
  <si>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</si>
  <si>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</si>
  <si>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</si>
  <si>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</si>
  <si>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</si>
  <si>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</si>
  <si>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</si>
  <si>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</si>
  <si>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</si>
  <si>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</si>
  <si>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</si>
  <si>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</si>
  <si>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</si>
  <si>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</si>
  <si>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</si>
  <si>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</si>
  <si>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</si>
  <si>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行政运行</t>
  </si>
  <si>
    <t>21303</t>
  </si>
  <si>
    <t>水利</t>
  </si>
  <si>
    <t>2130301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</si>
  <si>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</si>
  <si>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</si>
  <si>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</si>
  <si>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</si>
  <si>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</si>
  <si>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</si>
  <si>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2130308</t>
  </si>
  <si>
    <t>水利前期工作</t>
  </si>
  <si>
    <t>2130314</t>
  </si>
  <si>
    <t>防汛</t>
  </si>
  <si>
    <t>2130316</t>
  </si>
  <si>
    <t>农村水利</t>
  </si>
  <si>
    <t>2130319</t>
  </si>
  <si>
    <t>江河湖库水系综合整治</t>
  </si>
  <si>
    <t>221</t>
  </si>
  <si>
    <t>住房保障支出</t>
  </si>
  <si>
    <t>22102</t>
  </si>
  <si>
    <t>住房改革支出</t>
  </si>
  <si>
    <t>2210201</t>
  </si>
  <si>
    <t>住房公积金</t>
  </si>
  <si>
    <t>注：本表依据《一般公共预算财政拨款收入支出决算表》（财决07表）进行批复。</t>
  </si>
  <si>
    <t>2023年度政府性基金预算财政拨款收入支出决算批复表</t>
  </si>
  <si>
    <t>小计</t>
  </si>
  <si>
    <t>21219</t>
  </si>
  <si>
    <t>国有土地使用权出让收入对应专项债务收入安排的支出</t>
  </si>
  <si>
    <t>2121903</t>
  </si>
  <si>
    <t>城市建设支出</t>
  </si>
  <si>
    <t>21369</t>
  </si>
  <si>
    <t>国家重大水利工程建设基金安排的支出</t>
  </si>
  <si>
    <t>2136903</t>
  </si>
  <si>
    <t>地方重大水利工程建设</t>
  </si>
  <si>
    <t>注：本表依据《政府性基金预算财政拨款收入支出决算表》（财决09表）进行批复。</t>
  </si>
  <si>
    <r>
      <rPr>
        <sz val="10.5"/>
        <color theme="1"/>
        <rFont val="黑体"/>
        <charset val="134"/>
      </rPr>
      <t xml:space="preserve"> </t>
    </r>
  </si>
  <si>
    <t>2023年度国有资本经营预算财政拨款收入支出决算批复表</t>
  </si>
  <si>
    <r>
      <rPr>
        <sz val="12"/>
        <color rgb="FF000000"/>
        <rFont val="宋体"/>
        <charset val="134"/>
      </rPr>
      <t>单位：元</t>
    </r>
  </si>
  <si>
    <t>功能分类科目编码</t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</si>
  <si>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</si>
  <si>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类</t>
    </r>
  </si>
  <si>
    <r>
      <rPr>
        <sz val="11"/>
        <color rgb="FF000000"/>
        <rFont val="宋体"/>
        <charset val="134"/>
      </rPr>
      <t>　款</t>
    </r>
  </si>
  <si>
    <r>
      <rPr>
        <sz val="11"/>
        <color rgb="FF000000"/>
        <rFont val="宋体"/>
        <charset val="134"/>
      </rPr>
      <t xml:space="preserve">　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项</t>
    </r>
  </si>
  <si>
    <t>注：本表依据《国有资本经营预算财政拨款收入支出决算表》（财决11表）进行批复。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</si>
</sst>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Arial"/>
      <charset val="134"/>
    </font>
    <font>
      <sz val="10"/>
      <color indexed="8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3" fillId="12" borderId="6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8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20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E5" sqref="E5"/>
    </sheetView>
  </sheetViews>
  <sheetFormatPr defaultColWidth="21.25" defaultRowHeight="32.1" customHeight="1" outlineLevelCol="3"/>
  <cols>
    <col min="1" max="1" width="11" style="45" customWidth="1"/>
    <col min="2" max="2" width="44.5" customWidth="1"/>
    <col min="3" max="3" width="21.25" style="46" customWidth="1"/>
    <col min="4" max="4" width="21.25" customWidth="1"/>
  </cols>
  <sheetData>
    <row r="1" customHeight="1" spans="1:4">
      <c r="A1" s="20" t="s">
        <v>0</v>
      </c>
      <c r="B1" s="35"/>
      <c r="C1" s="47"/>
      <c r="D1" s="35"/>
    </row>
    <row r="2" s="44" customFormat="1" customHeight="1" spans="1:4">
      <c r="A2" s="48" t="s">
        <v>1</v>
      </c>
      <c r="B2" s="49" t="s">
        <v>2</v>
      </c>
      <c r="C2" s="50"/>
      <c r="D2" s="49" t="s">
        <v>3</v>
      </c>
    </row>
    <row r="3" customHeight="1" spans="1:4">
      <c r="A3" s="51" t="s">
        <v>4</v>
      </c>
      <c r="B3" s="52" t="s">
        <v>5</v>
      </c>
      <c r="C3" s="53" t="s">
        <v>6</v>
      </c>
      <c r="D3" s="52" t="s">
        <v>7</v>
      </c>
    </row>
    <row r="4" customHeight="1" spans="1:4">
      <c r="A4" s="51">
        <v>1</v>
      </c>
      <c r="B4" s="52" t="s">
        <v>8</v>
      </c>
      <c r="C4" s="54">
        <v>0</v>
      </c>
      <c r="D4" s="52"/>
    </row>
    <row r="5" customHeight="1" spans="1:4">
      <c r="A5" s="51">
        <v>2</v>
      </c>
      <c r="B5" s="52" t="s">
        <v>9</v>
      </c>
      <c r="C5" s="53"/>
      <c r="D5" s="52"/>
    </row>
    <row r="6" customHeight="1" spans="1:4">
      <c r="A6" s="51">
        <v>3</v>
      </c>
      <c r="B6" s="52" t="s">
        <v>10</v>
      </c>
      <c r="C6" s="53"/>
      <c r="D6" s="52"/>
    </row>
    <row r="7" customHeight="1" spans="1:4">
      <c r="A7" s="51">
        <v>4</v>
      </c>
      <c r="B7" s="52" t="s">
        <v>11</v>
      </c>
      <c r="C7" s="53"/>
      <c r="D7" s="52"/>
    </row>
    <row r="8" customHeight="1" spans="1:4">
      <c r="A8" s="55">
        <v>5</v>
      </c>
      <c r="B8" s="56" t="s">
        <v>12</v>
      </c>
      <c r="C8" s="54">
        <v>10703118.49</v>
      </c>
      <c r="D8" s="56"/>
    </row>
    <row r="9" customHeight="1" spans="1:4">
      <c r="A9" s="55">
        <v>6</v>
      </c>
      <c r="B9" s="56" t="s">
        <v>13</v>
      </c>
      <c r="C9" s="54">
        <v>10703118.49</v>
      </c>
      <c r="D9" s="56"/>
    </row>
    <row r="10" customHeight="1" spans="1:4">
      <c r="A10" s="51">
        <v>7</v>
      </c>
      <c r="B10" s="52" t="s">
        <v>14</v>
      </c>
      <c r="C10" s="53">
        <v>0</v>
      </c>
      <c r="D10" s="52"/>
    </row>
    <row r="11" customHeight="1" spans="1:4">
      <c r="A11" s="51">
        <v>8</v>
      </c>
      <c r="B11" s="52" t="s">
        <v>15</v>
      </c>
      <c r="C11" s="53"/>
      <c r="D11" s="52"/>
    </row>
    <row r="12" customHeight="1" spans="1:4">
      <c r="A12" s="51">
        <v>9</v>
      </c>
      <c r="B12" s="52" t="s">
        <v>16</v>
      </c>
      <c r="C12" s="53"/>
      <c r="D12" s="52"/>
    </row>
    <row r="13" customHeight="1" spans="1:4">
      <c r="A13" s="51">
        <v>10</v>
      </c>
      <c r="B13" s="52" t="s">
        <v>17</v>
      </c>
      <c r="C13" s="53"/>
      <c r="D13" s="52"/>
    </row>
    <row r="14" customHeight="1" spans="1:4">
      <c r="A14" s="51">
        <v>11</v>
      </c>
      <c r="B14" s="52" t="s">
        <v>18</v>
      </c>
      <c r="C14" s="53"/>
      <c r="D14" s="52"/>
    </row>
    <row r="15" customHeight="1" spans="1:4">
      <c r="A15" s="51">
        <v>12</v>
      </c>
      <c r="B15" s="52" t="s">
        <v>19</v>
      </c>
      <c r="C15" s="53"/>
      <c r="D15" s="52"/>
    </row>
    <row r="16" customHeight="1" spans="1:4">
      <c r="A16" s="55">
        <v>13</v>
      </c>
      <c r="B16" s="56" t="s">
        <v>20</v>
      </c>
      <c r="C16" s="54"/>
      <c r="D16" s="56"/>
    </row>
    <row r="17" customHeight="1" spans="1:4">
      <c r="A17" s="55">
        <v>14</v>
      </c>
      <c r="B17" s="56" t="s">
        <v>21</v>
      </c>
      <c r="C17" s="54">
        <v>0</v>
      </c>
      <c r="D17" s="56"/>
    </row>
    <row r="18" customHeight="1" spans="1:4">
      <c r="A18" s="51">
        <v>15</v>
      </c>
      <c r="B18" s="52" t="s">
        <v>9</v>
      </c>
      <c r="C18" s="53"/>
      <c r="D18" s="52"/>
    </row>
    <row r="19" customHeight="1" spans="1:4">
      <c r="A19" s="51">
        <v>16</v>
      </c>
      <c r="B19" s="52" t="s">
        <v>10</v>
      </c>
      <c r="C19" s="53"/>
      <c r="D19" s="52"/>
    </row>
    <row r="20" customHeight="1" spans="1:4">
      <c r="A20" s="51">
        <v>17</v>
      </c>
      <c r="B20" s="52" t="s">
        <v>11</v>
      </c>
      <c r="C20" s="53"/>
      <c r="D20" s="52"/>
    </row>
  </sheetData>
  <mergeCells count="1">
    <mergeCell ref="A1:D1"/>
  </mergeCells>
  <pageMargins left="0.75" right="0.75" top="1" bottom="1" header="0.5" footer="0.5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38"/>
  <sheetViews>
    <sheetView workbookViewId="0">
      <pane xSplit="4" ySplit="8" topLeftCell="E10" activePane="bottomRight" state="frozen"/>
      <selection/>
      <selection pane="topRight"/>
      <selection pane="bottomLeft"/>
      <selection pane="bottomRight" activeCell="K16" sqref="K16"/>
    </sheetView>
  </sheetViews>
  <sheetFormatPr defaultColWidth="9" defaultRowHeight="13.5"/>
  <cols>
    <col min="1" max="3" width="3.5" customWidth="1"/>
    <col min="4" max="4" width="26.25" customWidth="1"/>
    <col min="5" max="5" width="8.625" customWidth="1"/>
    <col min="6" max="6" width="10.125" customWidth="1"/>
    <col min="7" max="7" width="10.875" customWidth="1"/>
    <col min="8" max="8" width="15.5" customWidth="1"/>
    <col min="9" max="9" width="17.125" customWidth="1"/>
    <col min="10" max="10" width="16" customWidth="1"/>
    <col min="11" max="11" width="16.625" customWidth="1"/>
    <col min="12" max="12" width="8.5" customWidth="1"/>
    <col min="13" max="13" width="9.5" customWidth="1"/>
    <col min="14" max="14" width="8.5" customWidth="1"/>
  </cols>
  <sheetData>
    <row r="1" s="17" customFormat="1" ht="28.5" spans="1:14">
      <c r="A1" s="20" t="s">
        <v>22</v>
      </c>
      <c r="B1" s="35"/>
      <c r="C1" s="35"/>
      <c r="D1" s="35"/>
      <c r="E1" s="35"/>
      <c r="F1" s="35"/>
      <c r="G1" s="35"/>
      <c r="H1" s="35"/>
      <c r="I1" s="20"/>
      <c r="J1" s="35"/>
      <c r="K1" s="35"/>
      <c r="L1" s="35"/>
      <c r="M1" s="35"/>
      <c r="N1" s="35"/>
    </row>
    <row r="2" s="17" customFormat="1" ht="12.75"/>
    <row r="3" s="18" customFormat="1" ht="15" spans="1:15">
      <c r="A3" s="21" t="s">
        <v>23</v>
      </c>
      <c r="I3" s="41"/>
      <c r="M3" s="42" t="s">
        <v>24</v>
      </c>
      <c r="N3" s="42"/>
      <c r="O3" s="42"/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customHeight="1" spans="1:14">
      <c r="A6" s="22"/>
      <c r="B6" s="22"/>
      <c r="C6" s="22"/>
      <c r="D6" s="22"/>
      <c r="E6" s="22"/>
      <c r="F6" s="22"/>
      <c r="G6" s="22"/>
      <c r="H6" s="24"/>
      <c r="I6" s="22"/>
      <c r="J6" s="24"/>
      <c r="K6" s="22"/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33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36" t="s">
        <v>41</v>
      </c>
      <c r="F8" s="36" t="s">
        <v>42</v>
      </c>
      <c r="G8" s="36" t="s">
        <v>43</v>
      </c>
      <c r="H8" s="36" t="s">
        <v>44</v>
      </c>
      <c r="I8" s="36" t="s">
        <v>45</v>
      </c>
      <c r="J8" s="36" t="s">
        <v>46</v>
      </c>
      <c r="K8" s="3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3"/>
      <c r="B9" s="23"/>
      <c r="C9" s="23"/>
      <c r="D9" s="23" t="s">
        <v>32</v>
      </c>
      <c r="E9" s="37">
        <v>0</v>
      </c>
      <c r="F9" s="37">
        <v>0</v>
      </c>
      <c r="G9" s="37">
        <v>0</v>
      </c>
      <c r="H9" s="37">
        <f>I9</f>
        <v>8870403.49</v>
      </c>
      <c r="I9" s="37">
        <v>8870403.49</v>
      </c>
      <c r="J9" s="37">
        <v>3118901.34</v>
      </c>
      <c r="K9" s="37">
        <v>5751502.15</v>
      </c>
      <c r="L9" s="43">
        <v>0</v>
      </c>
      <c r="M9" s="27">
        <v>0</v>
      </c>
      <c r="N9" s="27">
        <v>0</v>
      </c>
    </row>
    <row r="10" ht="21" customHeight="1" spans="1:14">
      <c r="A10" s="28" t="s">
        <v>51</v>
      </c>
      <c r="B10" s="28"/>
      <c r="C10" s="28"/>
      <c r="D10" s="28" t="s">
        <v>52</v>
      </c>
      <c r="E10" s="38">
        <v>0</v>
      </c>
      <c r="F10" s="38">
        <v>0</v>
      </c>
      <c r="G10" s="38">
        <v>0</v>
      </c>
      <c r="H10" s="29">
        <f t="shared" ref="H10:H37" si="0">I10</f>
        <v>386319.74</v>
      </c>
      <c r="I10" s="29">
        <v>386319.74</v>
      </c>
      <c r="J10" s="29">
        <v>386319.74</v>
      </c>
      <c r="K10" s="29">
        <v>0</v>
      </c>
      <c r="L10" s="38">
        <v>0</v>
      </c>
      <c r="M10" s="38">
        <v>0</v>
      </c>
      <c r="N10" s="38">
        <v>0</v>
      </c>
    </row>
    <row r="11" ht="21" customHeight="1" spans="1:14">
      <c r="A11" s="28" t="s">
        <v>53</v>
      </c>
      <c r="B11" s="28"/>
      <c r="C11" s="28"/>
      <c r="D11" s="28" t="s">
        <v>54</v>
      </c>
      <c r="E11" s="38">
        <v>0</v>
      </c>
      <c r="F11" s="38">
        <v>0</v>
      </c>
      <c r="G11" s="38">
        <v>0</v>
      </c>
      <c r="H11" s="29">
        <f t="shared" si="0"/>
        <v>386319.74</v>
      </c>
      <c r="I11" s="29">
        <v>386319.74</v>
      </c>
      <c r="J11" s="29">
        <v>386319.74</v>
      </c>
      <c r="K11" s="29">
        <v>0</v>
      </c>
      <c r="L11" s="38">
        <v>0</v>
      </c>
      <c r="M11" s="38">
        <v>0</v>
      </c>
      <c r="N11" s="38">
        <v>0</v>
      </c>
    </row>
    <row r="12" ht="21" customHeight="1" spans="1:14">
      <c r="A12" s="28" t="s">
        <v>55</v>
      </c>
      <c r="B12" s="28"/>
      <c r="C12" s="28"/>
      <c r="D12" s="28" t="s">
        <v>56</v>
      </c>
      <c r="E12" s="38">
        <v>0</v>
      </c>
      <c r="F12" s="38">
        <v>0</v>
      </c>
      <c r="G12" s="38">
        <v>0</v>
      </c>
      <c r="H12" s="29">
        <f t="shared" si="0"/>
        <v>126678.23</v>
      </c>
      <c r="I12" s="29">
        <v>126678.23</v>
      </c>
      <c r="J12" s="29">
        <v>126678.23</v>
      </c>
      <c r="K12" s="29">
        <v>0</v>
      </c>
      <c r="L12" s="38">
        <v>0</v>
      </c>
      <c r="M12" s="38">
        <v>0</v>
      </c>
      <c r="N12" s="38">
        <v>0</v>
      </c>
    </row>
    <row r="13" ht="21" customHeight="1" spans="1:14">
      <c r="A13" s="28" t="s">
        <v>57</v>
      </c>
      <c r="B13" s="28"/>
      <c r="C13" s="28"/>
      <c r="D13" s="28" t="s">
        <v>58</v>
      </c>
      <c r="E13" s="38">
        <v>0</v>
      </c>
      <c r="F13" s="38">
        <v>0</v>
      </c>
      <c r="G13" s="38">
        <v>0</v>
      </c>
      <c r="H13" s="29">
        <f t="shared" si="0"/>
        <v>259641.51</v>
      </c>
      <c r="I13" s="29">
        <v>259641.51</v>
      </c>
      <c r="J13" s="29">
        <v>259641.51</v>
      </c>
      <c r="K13" s="29">
        <v>0</v>
      </c>
      <c r="L13" s="38">
        <v>0</v>
      </c>
      <c r="M13" s="38">
        <v>0</v>
      </c>
      <c r="N13" s="38">
        <v>0</v>
      </c>
    </row>
    <row r="14" ht="21" customHeight="1" spans="1:14">
      <c r="A14" s="28" t="s">
        <v>59</v>
      </c>
      <c r="B14" s="28"/>
      <c r="C14" s="28"/>
      <c r="D14" s="28" t="s">
        <v>60</v>
      </c>
      <c r="E14" s="38">
        <v>0</v>
      </c>
      <c r="F14" s="38">
        <v>0</v>
      </c>
      <c r="G14" s="38">
        <v>0</v>
      </c>
      <c r="H14" s="29">
        <f t="shared" si="0"/>
        <v>147723.3</v>
      </c>
      <c r="I14" s="29">
        <v>147723.3</v>
      </c>
      <c r="J14" s="29">
        <v>147723.3</v>
      </c>
      <c r="K14" s="29">
        <v>0</v>
      </c>
      <c r="L14" s="38">
        <v>0</v>
      </c>
      <c r="M14" s="38">
        <v>0</v>
      </c>
      <c r="N14" s="38">
        <v>0</v>
      </c>
    </row>
    <row r="15" ht="21" customHeight="1" spans="1:14">
      <c r="A15" s="28" t="s">
        <v>61</v>
      </c>
      <c r="B15" s="28"/>
      <c r="C15" s="28"/>
      <c r="D15" s="28" t="s">
        <v>62</v>
      </c>
      <c r="E15" s="38">
        <v>0</v>
      </c>
      <c r="F15" s="38">
        <v>0</v>
      </c>
      <c r="G15" s="38">
        <v>0</v>
      </c>
      <c r="H15" s="29">
        <f t="shared" si="0"/>
        <v>147723.3</v>
      </c>
      <c r="I15" s="29">
        <v>147723.3</v>
      </c>
      <c r="J15" s="29">
        <v>147723.3</v>
      </c>
      <c r="K15" s="29">
        <v>0</v>
      </c>
      <c r="L15" s="38">
        <v>0</v>
      </c>
      <c r="M15" s="38">
        <v>0</v>
      </c>
      <c r="N15" s="38">
        <v>0</v>
      </c>
    </row>
    <row r="16" ht="21" customHeight="1" spans="1:14">
      <c r="A16" s="28" t="s">
        <v>63</v>
      </c>
      <c r="B16" s="28"/>
      <c r="C16" s="28"/>
      <c r="D16" s="28" t="s">
        <v>64</v>
      </c>
      <c r="E16" s="38">
        <v>0</v>
      </c>
      <c r="F16" s="38">
        <v>0</v>
      </c>
      <c r="G16" s="38">
        <v>0</v>
      </c>
      <c r="H16" s="29">
        <f t="shared" si="0"/>
        <v>86771.94</v>
      </c>
      <c r="I16" s="29">
        <v>86771.94</v>
      </c>
      <c r="J16" s="29">
        <v>86771.94</v>
      </c>
      <c r="K16" s="29">
        <v>0</v>
      </c>
      <c r="L16" s="38">
        <v>0</v>
      </c>
      <c r="M16" s="38">
        <v>0</v>
      </c>
      <c r="N16" s="38">
        <v>0</v>
      </c>
    </row>
    <row r="17" ht="21" customHeight="1" spans="1:14">
      <c r="A17" s="28" t="s">
        <v>65</v>
      </c>
      <c r="B17" s="28"/>
      <c r="C17" s="28"/>
      <c r="D17" s="28" t="s">
        <v>66</v>
      </c>
      <c r="E17" s="38">
        <v>0</v>
      </c>
      <c r="F17" s="38">
        <v>0</v>
      </c>
      <c r="G17" s="38">
        <v>0</v>
      </c>
      <c r="H17" s="29">
        <f t="shared" si="0"/>
        <v>60951.36</v>
      </c>
      <c r="I17" s="29">
        <v>60951.36</v>
      </c>
      <c r="J17" s="29">
        <v>60951.36</v>
      </c>
      <c r="K17" s="29">
        <v>0</v>
      </c>
      <c r="L17" s="38">
        <v>0</v>
      </c>
      <c r="M17" s="38">
        <v>0</v>
      </c>
      <c r="N17" s="38">
        <v>0</v>
      </c>
    </row>
    <row r="18" ht="21" customHeight="1" spans="1:14">
      <c r="A18" s="28" t="s">
        <v>67</v>
      </c>
      <c r="B18" s="28"/>
      <c r="C18" s="28"/>
      <c r="D18" s="28" t="s">
        <v>68</v>
      </c>
      <c r="E18" s="38">
        <v>0</v>
      </c>
      <c r="F18" s="38">
        <v>0</v>
      </c>
      <c r="G18" s="38">
        <v>0</v>
      </c>
      <c r="H18" s="29">
        <f t="shared" si="0"/>
        <v>3158296.19</v>
      </c>
      <c r="I18" s="29">
        <v>3158296.19</v>
      </c>
      <c r="J18" s="29">
        <v>0</v>
      </c>
      <c r="K18" s="29">
        <v>3158296.19</v>
      </c>
      <c r="L18" s="38">
        <v>0</v>
      </c>
      <c r="M18" s="38">
        <v>0</v>
      </c>
      <c r="N18" s="38">
        <v>0</v>
      </c>
    </row>
    <row r="19" ht="21" customHeight="1" spans="1:14">
      <c r="A19" s="28" t="s">
        <v>69</v>
      </c>
      <c r="B19" s="28"/>
      <c r="C19" s="28"/>
      <c r="D19" s="28" t="s">
        <v>70</v>
      </c>
      <c r="E19" s="38">
        <v>0</v>
      </c>
      <c r="F19" s="38">
        <v>0</v>
      </c>
      <c r="G19" s="38">
        <v>0</v>
      </c>
      <c r="H19" s="29">
        <f t="shared" si="0"/>
        <v>0</v>
      </c>
      <c r="I19" s="29">
        <v>0</v>
      </c>
      <c r="J19" s="29">
        <v>0</v>
      </c>
      <c r="K19" s="29">
        <v>0</v>
      </c>
      <c r="L19" s="38">
        <v>0</v>
      </c>
      <c r="M19" s="38">
        <v>0</v>
      </c>
      <c r="N19" s="38">
        <v>0</v>
      </c>
    </row>
    <row r="20" ht="21" customHeight="1" spans="1:14">
      <c r="A20" s="28" t="s">
        <v>71</v>
      </c>
      <c r="B20" s="28"/>
      <c r="C20" s="28"/>
      <c r="D20" s="28" t="s">
        <v>72</v>
      </c>
      <c r="E20" s="38">
        <v>0</v>
      </c>
      <c r="F20" s="38">
        <v>0</v>
      </c>
      <c r="G20" s="38">
        <v>0</v>
      </c>
      <c r="H20" s="29">
        <f t="shared" si="0"/>
        <v>0</v>
      </c>
      <c r="I20" s="29">
        <v>0</v>
      </c>
      <c r="J20" s="29">
        <v>0</v>
      </c>
      <c r="K20" s="29">
        <v>0</v>
      </c>
      <c r="L20" s="38">
        <v>0</v>
      </c>
      <c r="M20" s="38">
        <v>0</v>
      </c>
      <c r="N20" s="38">
        <v>0</v>
      </c>
    </row>
    <row r="21" ht="21" customHeight="1" spans="1:14">
      <c r="A21" s="28" t="s">
        <v>73</v>
      </c>
      <c r="B21" s="28"/>
      <c r="C21" s="28"/>
      <c r="D21" s="28" t="s">
        <v>74</v>
      </c>
      <c r="E21" s="38">
        <v>0</v>
      </c>
      <c r="F21" s="38">
        <v>0</v>
      </c>
      <c r="G21" s="38">
        <v>0</v>
      </c>
      <c r="H21" s="29">
        <f t="shared" si="0"/>
        <v>3158296.19</v>
      </c>
      <c r="I21" s="29">
        <v>3158296.19</v>
      </c>
      <c r="J21" s="29">
        <v>0</v>
      </c>
      <c r="K21" s="29">
        <v>3158296.19</v>
      </c>
      <c r="L21" s="38">
        <v>0</v>
      </c>
      <c r="M21" s="38">
        <v>0</v>
      </c>
      <c r="N21" s="38">
        <v>0</v>
      </c>
    </row>
    <row r="22" ht="21" customHeight="1" spans="1:14">
      <c r="A22" s="28" t="s">
        <v>75</v>
      </c>
      <c r="B22" s="28"/>
      <c r="C22" s="28"/>
      <c r="D22" s="28" t="s">
        <v>74</v>
      </c>
      <c r="E22" s="38">
        <v>0</v>
      </c>
      <c r="F22" s="38">
        <v>0</v>
      </c>
      <c r="G22" s="38">
        <v>0</v>
      </c>
      <c r="H22" s="29">
        <f t="shared" si="0"/>
        <v>3158296.19</v>
      </c>
      <c r="I22" s="29">
        <v>3158296.19</v>
      </c>
      <c r="J22" s="29">
        <v>0</v>
      </c>
      <c r="K22" s="29">
        <v>3158296.19</v>
      </c>
      <c r="L22" s="38">
        <v>0</v>
      </c>
      <c r="M22" s="38">
        <v>0</v>
      </c>
      <c r="N22" s="38">
        <v>0</v>
      </c>
    </row>
    <row r="23" ht="21" customHeight="1" spans="1:14">
      <c r="A23" s="28" t="s">
        <v>76</v>
      </c>
      <c r="B23" s="28"/>
      <c r="C23" s="28"/>
      <c r="D23" s="28" t="s">
        <v>77</v>
      </c>
      <c r="E23" s="38">
        <v>0</v>
      </c>
      <c r="F23" s="38">
        <v>0</v>
      </c>
      <c r="G23" s="38">
        <v>0</v>
      </c>
      <c r="H23" s="29">
        <f t="shared" si="0"/>
        <v>4971994.14</v>
      </c>
      <c r="I23" s="29">
        <v>4971994.14</v>
      </c>
      <c r="J23" s="29">
        <v>2378788.18</v>
      </c>
      <c r="K23" s="29">
        <v>2593205.96</v>
      </c>
      <c r="L23" s="38">
        <v>0</v>
      </c>
      <c r="M23" s="38">
        <v>0</v>
      </c>
      <c r="N23" s="38">
        <v>0</v>
      </c>
    </row>
    <row r="24" ht="21" customHeight="1" spans="1:14">
      <c r="A24" s="28" t="s">
        <v>78</v>
      </c>
      <c r="B24" s="28"/>
      <c r="C24" s="28"/>
      <c r="D24" s="28" t="s">
        <v>79</v>
      </c>
      <c r="E24" s="38">
        <v>0</v>
      </c>
      <c r="F24" s="38">
        <v>0</v>
      </c>
      <c r="G24" s="38">
        <v>0</v>
      </c>
      <c r="H24" s="29">
        <f t="shared" si="0"/>
        <v>51883</v>
      </c>
      <c r="I24" s="29">
        <v>51883</v>
      </c>
      <c r="J24" s="29">
        <v>51883</v>
      </c>
      <c r="K24" s="29">
        <v>0</v>
      </c>
      <c r="L24" s="38">
        <v>0</v>
      </c>
      <c r="M24" s="38">
        <v>0</v>
      </c>
      <c r="N24" s="38">
        <v>0</v>
      </c>
    </row>
    <row r="25" ht="21" customHeight="1" spans="1:14">
      <c r="A25" s="28" t="s">
        <v>80</v>
      </c>
      <c r="B25" s="28"/>
      <c r="C25" s="28"/>
      <c r="D25" s="28" t="s">
        <v>81</v>
      </c>
      <c r="E25" s="38">
        <v>0</v>
      </c>
      <c r="F25" s="38">
        <v>0</v>
      </c>
      <c r="G25" s="38">
        <v>0</v>
      </c>
      <c r="H25" s="29">
        <f t="shared" si="0"/>
        <v>51883</v>
      </c>
      <c r="I25" s="29">
        <v>51883</v>
      </c>
      <c r="J25" s="29">
        <v>51883</v>
      </c>
      <c r="K25" s="29">
        <v>0</v>
      </c>
      <c r="L25" s="38">
        <v>0</v>
      </c>
      <c r="M25" s="38">
        <v>0</v>
      </c>
      <c r="N25" s="38">
        <v>0</v>
      </c>
    </row>
    <row r="26" ht="21" customHeight="1" spans="1:14">
      <c r="A26" s="28" t="s">
        <v>82</v>
      </c>
      <c r="B26" s="28"/>
      <c r="C26" s="28"/>
      <c r="D26" s="28" t="s">
        <v>83</v>
      </c>
      <c r="E26" s="38">
        <v>0</v>
      </c>
      <c r="F26" s="38">
        <v>0</v>
      </c>
      <c r="G26" s="38">
        <v>0</v>
      </c>
      <c r="H26" s="29">
        <f t="shared" si="0"/>
        <v>4920111.14</v>
      </c>
      <c r="I26" s="29">
        <v>4920111.14</v>
      </c>
      <c r="J26" s="29">
        <v>2326905.18</v>
      </c>
      <c r="K26" s="29">
        <v>2593205.96</v>
      </c>
      <c r="L26" s="38">
        <v>0</v>
      </c>
      <c r="M26" s="38">
        <v>0</v>
      </c>
      <c r="N26" s="38">
        <v>0</v>
      </c>
    </row>
    <row r="27" ht="21" customHeight="1" spans="1:14">
      <c r="A27" s="28" t="s">
        <v>84</v>
      </c>
      <c r="B27" s="28"/>
      <c r="C27" s="28"/>
      <c r="D27" s="28" t="s">
        <v>81</v>
      </c>
      <c r="E27" s="38">
        <v>0</v>
      </c>
      <c r="F27" s="38">
        <v>0</v>
      </c>
      <c r="G27" s="38">
        <v>0</v>
      </c>
      <c r="H27" s="29">
        <f t="shared" si="0"/>
        <v>2326905.18</v>
      </c>
      <c r="I27" s="29">
        <v>2326905.18</v>
      </c>
      <c r="J27" s="29">
        <v>2326905.18</v>
      </c>
      <c r="K27" s="29">
        <v>0</v>
      </c>
      <c r="L27" s="38">
        <v>0</v>
      </c>
      <c r="M27" s="38">
        <v>0</v>
      </c>
      <c r="N27" s="38">
        <v>0</v>
      </c>
    </row>
    <row r="28" ht="21" customHeight="1" spans="1:14">
      <c r="A28" s="28" t="s">
        <v>85</v>
      </c>
      <c r="B28" s="28"/>
      <c r="C28" s="28"/>
      <c r="D28" s="28" t="s">
        <v>86</v>
      </c>
      <c r="E28" s="38">
        <v>0</v>
      </c>
      <c r="F28" s="38">
        <v>0</v>
      </c>
      <c r="G28" s="38">
        <v>0</v>
      </c>
      <c r="H28" s="29">
        <f t="shared" si="0"/>
        <v>0</v>
      </c>
      <c r="I28" s="29">
        <v>0</v>
      </c>
      <c r="J28" s="29">
        <v>0</v>
      </c>
      <c r="K28" s="29">
        <v>0</v>
      </c>
      <c r="L28" s="38">
        <v>0</v>
      </c>
      <c r="M28" s="38">
        <v>0</v>
      </c>
      <c r="N28" s="38">
        <v>0</v>
      </c>
    </row>
    <row r="29" ht="21" customHeight="1" spans="1:14">
      <c r="A29" s="28" t="s">
        <v>87</v>
      </c>
      <c r="B29" s="28"/>
      <c r="C29" s="28"/>
      <c r="D29" s="28" t="s">
        <v>88</v>
      </c>
      <c r="E29" s="38">
        <v>0</v>
      </c>
      <c r="F29" s="38">
        <v>0</v>
      </c>
      <c r="G29" s="38">
        <v>0</v>
      </c>
      <c r="H29" s="29">
        <f t="shared" si="0"/>
        <v>378100</v>
      </c>
      <c r="I29" s="29">
        <v>378100</v>
      </c>
      <c r="J29" s="29">
        <v>0</v>
      </c>
      <c r="K29" s="29">
        <v>378100</v>
      </c>
      <c r="L29" s="38">
        <v>0</v>
      </c>
      <c r="M29" s="38">
        <v>0</v>
      </c>
      <c r="N29" s="38">
        <v>0</v>
      </c>
    </row>
    <row r="30" ht="21" customHeight="1" spans="1:14">
      <c r="A30" s="28" t="s">
        <v>89</v>
      </c>
      <c r="B30" s="28"/>
      <c r="C30" s="28"/>
      <c r="D30" s="28" t="s">
        <v>90</v>
      </c>
      <c r="E30" s="38">
        <v>0</v>
      </c>
      <c r="F30" s="38">
        <v>0</v>
      </c>
      <c r="G30" s="38">
        <v>0</v>
      </c>
      <c r="H30" s="29">
        <f t="shared" si="0"/>
        <v>519086.84</v>
      </c>
      <c r="I30" s="29">
        <v>519086.84</v>
      </c>
      <c r="J30" s="29">
        <v>0</v>
      </c>
      <c r="K30" s="29">
        <v>519086.84</v>
      </c>
      <c r="L30" s="38">
        <v>0</v>
      </c>
      <c r="M30" s="38">
        <v>0</v>
      </c>
      <c r="N30" s="38">
        <v>0</v>
      </c>
    </row>
    <row r="31" ht="21" customHeight="1" spans="1:14">
      <c r="A31" s="28" t="s">
        <v>91</v>
      </c>
      <c r="B31" s="28"/>
      <c r="C31" s="28"/>
      <c r="D31" s="28" t="s">
        <v>92</v>
      </c>
      <c r="E31" s="38">
        <v>0</v>
      </c>
      <c r="F31" s="38">
        <v>0</v>
      </c>
      <c r="G31" s="38">
        <v>0</v>
      </c>
      <c r="H31" s="29">
        <f t="shared" si="0"/>
        <v>789000</v>
      </c>
      <c r="I31" s="29">
        <v>789000</v>
      </c>
      <c r="J31" s="29">
        <v>0</v>
      </c>
      <c r="K31" s="29">
        <v>789000</v>
      </c>
      <c r="L31" s="38">
        <v>0</v>
      </c>
      <c r="M31" s="38">
        <v>0</v>
      </c>
      <c r="N31" s="38">
        <v>0</v>
      </c>
    </row>
    <row r="32" ht="21" customHeight="1" spans="1:14">
      <c r="A32" s="28" t="s">
        <v>93</v>
      </c>
      <c r="B32" s="28"/>
      <c r="C32" s="28"/>
      <c r="D32" s="28" t="s">
        <v>94</v>
      </c>
      <c r="E32" s="38">
        <v>0</v>
      </c>
      <c r="F32" s="38">
        <v>0</v>
      </c>
      <c r="G32" s="38">
        <v>0</v>
      </c>
      <c r="H32" s="29">
        <f t="shared" si="0"/>
        <v>489800</v>
      </c>
      <c r="I32" s="29">
        <v>489800</v>
      </c>
      <c r="J32" s="29">
        <v>0</v>
      </c>
      <c r="K32" s="29">
        <v>489800</v>
      </c>
      <c r="L32" s="38">
        <v>0</v>
      </c>
      <c r="M32" s="38">
        <v>0</v>
      </c>
      <c r="N32" s="38">
        <v>0</v>
      </c>
    </row>
    <row r="33" ht="21" customHeight="1" spans="1:14">
      <c r="A33" s="28" t="s">
        <v>95</v>
      </c>
      <c r="B33" s="28"/>
      <c r="C33" s="28"/>
      <c r="D33" s="28" t="s">
        <v>96</v>
      </c>
      <c r="E33" s="38">
        <v>0</v>
      </c>
      <c r="F33" s="38">
        <v>0</v>
      </c>
      <c r="G33" s="38">
        <v>0</v>
      </c>
      <c r="H33" s="29">
        <f t="shared" si="0"/>
        <v>115087</v>
      </c>
      <c r="I33" s="29">
        <v>115087</v>
      </c>
      <c r="J33" s="29">
        <v>0</v>
      </c>
      <c r="K33" s="29">
        <v>115087</v>
      </c>
      <c r="L33" s="38">
        <v>0</v>
      </c>
      <c r="M33" s="38">
        <v>0</v>
      </c>
      <c r="N33" s="38">
        <v>0</v>
      </c>
    </row>
    <row r="34" ht="21" customHeight="1" spans="1:14">
      <c r="A34" s="28" t="s">
        <v>97</v>
      </c>
      <c r="B34" s="28"/>
      <c r="C34" s="28"/>
      <c r="D34" s="28" t="s">
        <v>98</v>
      </c>
      <c r="E34" s="38">
        <v>0</v>
      </c>
      <c r="F34" s="38">
        <v>0</v>
      </c>
      <c r="G34" s="38">
        <v>0</v>
      </c>
      <c r="H34" s="29">
        <f t="shared" si="0"/>
        <v>302132.12</v>
      </c>
      <c r="I34" s="29">
        <v>302132.12</v>
      </c>
      <c r="J34" s="29">
        <v>0</v>
      </c>
      <c r="K34" s="29">
        <v>302132.12</v>
      </c>
      <c r="L34" s="38">
        <v>0</v>
      </c>
      <c r="M34" s="38">
        <v>0</v>
      </c>
      <c r="N34" s="38">
        <v>0</v>
      </c>
    </row>
    <row r="35" ht="21" customHeight="1" spans="1:14">
      <c r="A35" s="28" t="s">
        <v>99</v>
      </c>
      <c r="B35" s="28"/>
      <c r="C35" s="28"/>
      <c r="D35" s="28" t="s">
        <v>100</v>
      </c>
      <c r="E35" s="38">
        <v>0</v>
      </c>
      <c r="F35" s="38">
        <v>0</v>
      </c>
      <c r="G35" s="38">
        <v>0</v>
      </c>
      <c r="H35" s="29">
        <f t="shared" si="0"/>
        <v>206070.12</v>
      </c>
      <c r="I35" s="29">
        <v>206070.12</v>
      </c>
      <c r="J35" s="29">
        <v>206070.12</v>
      </c>
      <c r="K35" s="29">
        <v>0</v>
      </c>
      <c r="L35" s="38">
        <v>0</v>
      </c>
      <c r="M35" s="38">
        <v>0</v>
      </c>
      <c r="N35" s="38">
        <v>0</v>
      </c>
    </row>
    <row r="36" ht="21" customHeight="1" spans="1:14">
      <c r="A36" s="28" t="s">
        <v>101</v>
      </c>
      <c r="B36" s="28"/>
      <c r="C36" s="28"/>
      <c r="D36" s="28" t="s">
        <v>102</v>
      </c>
      <c r="E36" s="38">
        <v>0</v>
      </c>
      <c r="F36" s="38">
        <v>0</v>
      </c>
      <c r="G36" s="38">
        <v>0</v>
      </c>
      <c r="H36" s="29">
        <f t="shared" si="0"/>
        <v>206070.12</v>
      </c>
      <c r="I36" s="29">
        <v>206070.12</v>
      </c>
      <c r="J36" s="29">
        <v>206070.12</v>
      </c>
      <c r="K36" s="29">
        <v>0</v>
      </c>
      <c r="L36" s="38">
        <v>0</v>
      </c>
      <c r="M36" s="38">
        <v>0</v>
      </c>
      <c r="N36" s="38">
        <v>0</v>
      </c>
    </row>
    <row r="37" ht="21" customHeight="1" spans="1:14">
      <c r="A37" s="28" t="s">
        <v>103</v>
      </c>
      <c r="B37" s="28"/>
      <c r="C37" s="28"/>
      <c r="D37" s="28" t="s">
        <v>104</v>
      </c>
      <c r="E37" s="38">
        <v>0</v>
      </c>
      <c r="F37" s="38">
        <v>0</v>
      </c>
      <c r="G37" s="38">
        <v>0</v>
      </c>
      <c r="H37" s="29">
        <f t="shared" si="0"/>
        <v>206070.12</v>
      </c>
      <c r="I37" s="29">
        <v>206070.12</v>
      </c>
      <c r="J37" s="29">
        <v>206070.12</v>
      </c>
      <c r="K37" s="29">
        <v>0</v>
      </c>
      <c r="L37" s="38">
        <v>0</v>
      </c>
      <c r="M37" s="38">
        <v>0</v>
      </c>
      <c r="N37" s="38">
        <v>0</v>
      </c>
    </row>
    <row r="38" s="34" customFormat="1" ht="24" customHeight="1" spans="1:14">
      <c r="A38" s="39" t="s">
        <v>105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</sheetData>
  <mergeCells count="49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N38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L5:L7"/>
    <mergeCell ref="M5:M7"/>
    <mergeCell ref="N5:N7"/>
    <mergeCell ref="A5:C7"/>
  </mergeCells>
  <pageMargins left="0.700694444444445" right="0.700694444444445" top="0.751388888888889" bottom="0.751388888888889" header="0.298611111111111" footer="0.298611111111111"/>
  <pageSetup paperSize="9" scale="8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17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3.5"/>
  <cols>
    <col min="1" max="3" width="4" customWidth="1"/>
    <col min="4" max="4" width="32.75" customWidth="1"/>
    <col min="5" max="5" width="9.875" customWidth="1"/>
    <col min="6" max="6" width="9.375" customWidth="1"/>
    <col min="7" max="7" width="9.875" customWidth="1"/>
    <col min="8" max="8" width="15.625" customWidth="1"/>
    <col min="9" max="9" width="16.375" customWidth="1"/>
    <col min="10" max="10" width="8.875" customWidth="1"/>
    <col min="11" max="11" width="16.125" customWidth="1"/>
    <col min="12" max="12" width="10.125" customWidth="1"/>
    <col min="13" max="13" width="10" customWidth="1"/>
    <col min="14" max="14" width="14" customWidth="1"/>
  </cols>
  <sheetData>
    <row r="1" s="17" customFormat="1" ht="28.5" spans="1:14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7" customFormat="1" ht="12.75"/>
    <row r="3" s="18" customFormat="1" ht="15" spans="1:14">
      <c r="A3" s="21" t="s">
        <v>23</v>
      </c>
      <c r="N3" s="31" t="s">
        <v>24</v>
      </c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ht="15" customHeight="1" spans="1:14">
      <c r="A6" s="22"/>
      <c r="B6" s="22"/>
      <c r="C6" s="22"/>
      <c r="D6" s="22"/>
      <c r="E6" s="22"/>
      <c r="F6" s="22"/>
      <c r="G6" s="22" t="s">
        <v>107</v>
      </c>
      <c r="H6" s="24"/>
      <c r="I6" s="22"/>
      <c r="J6" s="24"/>
      <c r="K6" s="22" t="s">
        <v>107</v>
      </c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2"/>
      <c r="B9" s="22"/>
      <c r="C9" s="22"/>
      <c r="D9" s="22" t="s">
        <v>32</v>
      </c>
      <c r="E9" s="27">
        <v>0</v>
      </c>
      <c r="F9" s="27">
        <v>0</v>
      </c>
      <c r="G9" s="27">
        <v>0</v>
      </c>
      <c r="H9" s="27">
        <f>I9</f>
        <v>1832715</v>
      </c>
      <c r="I9" s="27">
        <v>1832715</v>
      </c>
      <c r="J9" s="27">
        <v>0</v>
      </c>
      <c r="K9" s="27">
        <v>1832715</v>
      </c>
      <c r="L9" s="27">
        <v>0</v>
      </c>
      <c r="M9" s="27">
        <v>0</v>
      </c>
      <c r="N9" s="27">
        <v>0</v>
      </c>
    </row>
    <row r="10" ht="15" customHeight="1" spans="1:14">
      <c r="A10" s="28" t="s">
        <v>67</v>
      </c>
      <c r="B10" s="28"/>
      <c r="C10" s="28"/>
      <c r="D10" s="28" t="s">
        <v>68</v>
      </c>
      <c r="E10" s="29">
        <v>0</v>
      </c>
      <c r="F10" s="29">
        <v>0</v>
      </c>
      <c r="G10" s="29">
        <v>0</v>
      </c>
      <c r="H10" s="29">
        <f t="shared" ref="H10:H17" si="0">I10</f>
        <v>1240000</v>
      </c>
      <c r="I10" s="29">
        <v>1240000</v>
      </c>
      <c r="J10" s="29">
        <v>0</v>
      </c>
      <c r="K10" s="29">
        <v>1240000</v>
      </c>
      <c r="L10" s="29">
        <v>0</v>
      </c>
      <c r="M10" s="29">
        <v>0</v>
      </c>
      <c r="N10" s="29">
        <v>0</v>
      </c>
    </row>
    <row r="11" ht="15" customHeight="1" spans="1:14">
      <c r="A11" s="28" t="s">
        <v>108</v>
      </c>
      <c r="B11" s="28"/>
      <c r="C11" s="28"/>
      <c r="D11" s="28" t="s">
        <v>109</v>
      </c>
      <c r="E11" s="29">
        <v>0</v>
      </c>
      <c r="F11" s="29">
        <v>0</v>
      </c>
      <c r="G11" s="29">
        <v>0</v>
      </c>
      <c r="H11" s="29">
        <f t="shared" si="0"/>
        <v>1240000</v>
      </c>
      <c r="I11" s="29">
        <v>1240000</v>
      </c>
      <c r="J11" s="29">
        <v>0</v>
      </c>
      <c r="K11" s="29">
        <v>1240000</v>
      </c>
      <c r="L11" s="29">
        <v>0</v>
      </c>
      <c r="M11" s="29">
        <v>0</v>
      </c>
      <c r="N11" s="29">
        <v>0</v>
      </c>
    </row>
    <row r="12" ht="15" customHeight="1" spans="1:14">
      <c r="A12" s="28" t="s">
        <v>110</v>
      </c>
      <c r="B12" s="28"/>
      <c r="C12" s="28"/>
      <c r="D12" s="28" t="s">
        <v>111</v>
      </c>
      <c r="E12" s="29">
        <v>0</v>
      </c>
      <c r="F12" s="29">
        <v>0</v>
      </c>
      <c r="G12" s="29">
        <v>0</v>
      </c>
      <c r="H12" s="29">
        <f t="shared" si="0"/>
        <v>1240000</v>
      </c>
      <c r="I12" s="29">
        <v>1240000</v>
      </c>
      <c r="J12" s="29">
        <v>0</v>
      </c>
      <c r="K12" s="29">
        <v>1240000</v>
      </c>
      <c r="L12" s="29">
        <v>0</v>
      </c>
      <c r="M12" s="29">
        <v>0</v>
      </c>
      <c r="N12" s="29">
        <v>0</v>
      </c>
    </row>
    <row r="13" ht="15" customHeight="1" spans="1:14">
      <c r="A13" s="28" t="s">
        <v>76</v>
      </c>
      <c r="B13" s="28"/>
      <c r="C13" s="28"/>
      <c r="D13" s="28" t="s">
        <v>77</v>
      </c>
      <c r="E13" s="29">
        <v>0</v>
      </c>
      <c r="F13" s="29">
        <v>0</v>
      </c>
      <c r="G13" s="29">
        <v>0</v>
      </c>
      <c r="H13" s="29">
        <f t="shared" si="0"/>
        <v>592715</v>
      </c>
      <c r="I13" s="29">
        <v>592715</v>
      </c>
      <c r="J13" s="29">
        <v>0</v>
      </c>
      <c r="K13" s="29">
        <v>592715</v>
      </c>
      <c r="L13" s="29">
        <v>0</v>
      </c>
      <c r="M13" s="29">
        <v>0</v>
      </c>
      <c r="N13" s="29">
        <v>0</v>
      </c>
    </row>
    <row r="14" ht="15" customHeight="1" spans="1:14">
      <c r="A14" s="28" t="s">
        <v>112</v>
      </c>
      <c r="B14" s="28"/>
      <c r="C14" s="28"/>
      <c r="D14" s="28" t="s">
        <v>113</v>
      </c>
      <c r="E14" s="29">
        <v>0</v>
      </c>
      <c r="F14" s="29">
        <v>0</v>
      </c>
      <c r="G14" s="29">
        <v>0</v>
      </c>
      <c r="H14" s="29">
        <f t="shared" si="0"/>
        <v>592715</v>
      </c>
      <c r="I14" s="29">
        <v>592715</v>
      </c>
      <c r="J14" s="29">
        <v>0</v>
      </c>
      <c r="K14" s="29">
        <v>592715</v>
      </c>
      <c r="L14" s="29">
        <v>0</v>
      </c>
      <c r="M14" s="29">
        <v>0</v>
      </c>
      <c r="N14" s="29">
        <v>0</v>
      </c>
    </row>
    <row r="15" ht="15" customHeight="1" spans="1:14">
      <c r="A15" s="28" t="s">
        <v>114</v>
      </c>
      <c r="B15" s="28"/>
      <c r="C15" s="28"/>
      <c r="D15" s="28" t="s">
        <v>115</v>
      </c>
      <c r="E15" s="29">
        <v>0</v>
      </c>
      <c r="F15" s="29">
        <v>0</v>
      </c>
      <c r="G15" s="29">
        <v>0</v>
      </c>
      <c r="H15" s="29">
        <f t="shared" si="0"/>
        <v>592715</v>
      </c>
      <c r="I15" s="29">
        <v>592715</v>
      </c>
      <c r="J15" s="29">
        <v>0</v>
      </c>
      <c r="K15" s="29">
        <v>592715</v>
      </c>
      <c r="L15" s="29">
        <v>0</v>
      </c>
      <c r="M15" s="29">
        <v>0</v>
      </c>
      <c r="N15" s="29">
        <v>0</v>
      </c>
    </row>
    <row r="16" s="2" customFormat="1" spans="1:11">
      <c r="A16" s="30" t="s">
        <v>116</v>
      </c>
      <c r="B16" s="30"/>
      <c r="C16" s="30"/>
      <c r="D16" s="30"/>
      <c r="E16" s="30"/>
      <c r="F16" s="30"/>
      <c r="G16" s="30"/>
      <c r="H16" s="30"/>
      <c r="I16" s="30"/>
      <c r="J16" s="30"/>
      <c r="K16" s="32"/>
    </row>
    <row r="17" s="2" customFormat="1" spans="1:1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2"/>
    </row>
  </sheetData>
  <mergeCells count="29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K16:K17"/>
    <mergeCell ref="L5:L7"/>
    <mergeCell ref="M5:M7"/>
    <mergeCell ref="N5:N7"/>
    <mergeCell ref="A5:C7"/>
    <mergeCell ref="L16:M17"/>
    <mergeCell ref="A16:J17"/>
  </mergeCells>
  <pageMargins left="0.7" right="0.7" top="0.75" bottom="0.75" header="0.3" footer="0.3"/>
  <pageSetup paperSize="9" scale="8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22" sqref="E22"/>
    </sheetView>
  </sheetViews>
  <sheetFormatPr defaultColWidth="9" defaultRowHeight="13.5" outlineLevelCol="5"/>
  <cols>
    <col min="1" max="1" width="14.125" style="3" customWidth="1"/>
    <col min="2" max="2" width="18.625" style="3" customWidth="1"/>
    <col min="3" max="3" width="19.75" style="3" customWidth="1"/>
    <col min="4" max="4" width="21.25" style="3" customWidth="1"/>
    <col min="5" max="5" width="23.5" style="3" customWidth="1"/>
    <col min="6" max="6" width="30.625" style="3" customWidth="1"/>
    <col min="7" max="16384" width="9" style="3"/>
  </cols>
  <sheetData>
    <row r="1" spans="1:1">
      <c r="A1" s="4" t="s">
        <v>117</v>
      </c>
    </row>
    <row r="2" ht="24" customHeight="1" spans="1:6">
      <c r="A2" s="5" t="s">
        <v>118</v>
      </c>
      <c r="B2" s="5"/>
      <c r="C2" s="5"/>
      <c r="D2" s="5"/>
      <c r="E2" s="5"/>
      <c r="F2" s="5"/>
    </row>
    <row r="3" s="1" customFormat="1" ht="26.1" customHeight="1" spans="1:6">
      <c r="A3" s="6" t="s">
        <v>23</v>
      </c>
      <c r="B3" s="7"/>
      <c r="C3" s="7"/>
      <c r="D3" s="7"/>
      <c r="E3" s="7"/>
      <c r="F3" s="8" t="s">
        <v>119</v>
      </c>
    </row>
    <row r="4" s="2" customFormat="1" ht="21" customHeight="1" spans="1:6">
      <c r="A4" s="9" t="s">
        <v>25</v>
      </c>
      <c r="B4" s="10"/>
      <c r="C4" s="9" t="s">
        <v>26</v>
      </c>
      <c r="D4" s="9" t="s">
        <v>27</v>
      </c>
      <c r="E4" s="9" t="s">
        <v>28</v>
      </c>
      <c r="F4" s="9" t="s">
        <v>29</v>
      </c>
    </row>
    <row r="5" s="2" customFormat="1" ht="35.1" customHeight="1" spans="1:6">
      <c r="A5" s="9" t="s">
        <v>120</v>
      </c>
      <c r="B5" s="9" t="s">
        <v>31</v>
      </c>
      <c r="C5" s="10"/>
      <c r="D5" s="10"/>
      <c r="E5" s="10"/>
      <c r="F5" s="10"/>
    </row>
    <row r="6" ht="15.6" customHeight="1" spans="1:6">
      <c r="A6" s="11" t="s">
        <v>121</v>
      </c>
      <c r="B6" s="11"/>
      <c r="C6" s="12">
        <v>0</v>
      </c>
      <c r="D6" s="12">
        <v>0</v>
      </c>
      <c r="E6" s="12">
        <v>0</v>
      </c>
      <c r="F6" s="12">
        <v>0</v>
      </c>
    </row>
    <row r="7" spans="1:6">
      <c r="A7" s="13" t="s">
        <v>122</v>
      </c>
      <c r="B7" s="13"/>
      <c r="C7" s="12"/>
      <c r="D7" s="12"/>
      <c r="E7" s="12"/>
      <c r="F7" s="12"/>
    </row>
    <row r="8" spans="1:6">
      <c r="A8" s="13" t="s">
        <v>123</v>
      </c>
      <c r="B8" s="13"/>
      <c r="C8" s="12"/>
      <c r="D8" s="12"/>
      <c r="E8" s="12"/>
      <c r="F8" s="12"/>
    </row>
    <row r="9" spans="1:6">
      <c r="A9" s="13" t="s">
        <v>124</v>
      </c>
      <c r="B9" s="13"/>
      <c r="C9" s="12"/>
      <c r="D9" s="12"/>
      <c r="E9" s="12"/>
      <c r="F9" s="12"/>
    </row>
    <row r="10" spans="1:6">
      <c r="A10" s="13"/>
      <c r="B10" s="13"/>
      <c r="C10" s="12"/>
      <c r="D10" s="12"/>
      <c r="E10" s="12"/>
      <c r="F10" s="12"/>
    </row>
    <row r="11" spans="1:6">
      <c r="A11" s="13"/>
      <c r="B11" s="13"/>
      <c r="C11" s="12"/>
      <c r="D11" s="12"/>
      <c r="E11" s="12"/>
      <c r="F11" s="12"/>
    </row>
    <row r="12" spans="1:6">
      <c r="A12" s="13"/>
      <c r="B12" s="13"/>
      <c r="C12" s="12"/>
      <c r="D12" s="12"/>
      <c r="E12" s="12"/>
      <c r="F12" s="12"/>
    </row>
    <row r="13" spans="1:6">
      <c r="A13" s="13"/>
      <c r="B13" s="13"/>
      <c r="C13" s="12"/>
      <c r="D13" s="12"/>
      <c r="E13" s="12"/>
      <c r="F13" s="12"/>
    </row>
    <row r="14" s="2" customFormat="1" ht="15" customHeight="1" spans="1:6">
      <c r="A14" s="14" t="s">
        <v>125</v>
      </c>
      <c r="B14" s="15"/>
      <c r="C14" s="15"/>
      <c r="D14" s="15"/>
      <c r="E14" s="15"/>
      <c r="F14" s="16"/>
    </row>
  </sheetData>
  <mergeCells count="9">
    <mergeCell ref="A2:F2"/>
    <mergeCell ref="A3:C3"/>
    <mergeCell ref="A4:B4"/>
    <mergeCell ref="A6:B6"/>
    <mergeCell ref="A14:E14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附件12023年收入支出决算表</vt:lpstr>
      <vt:lpstr>附件22023年一般公共预算财政拨款收入支出决算表 财决07表</vt:lpstr>
      <vt:lpstr>附件2023政府性基金预算财政拨款收入支出决算表 财决09表</vt:lpstr>
      <vt:lpstr>附件4国有资本经营预算财政拨款收入支出决算表 财决11表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吕明潮</cp:lastModifiedBy>
  <dcterms:created xsi:type="dcterms:W3CDTF">2024-07-05T09:26:00Z</dcterms:created>
  <dcterms:modified xsi:type="dcterms:W3CDTF">2025-10-09T09:33:24Z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53FD9CFB0A9A4C60BF887DDC217AAF87_13</vt:lpwstr>
  </property>
</Properties>
</file>