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tabRatio="664"/>
  </bookViews>
  <sheets>
    <sheet name="附件1" sheetId="22" r:id="rId1"/>
    <sheet name="附件2" sheetId="33" r:id="rId2"/>
    <sheet name="附件3" sheetId="35" r:id="rId3"/>
    <sheet name="附件4" sheetId="38" r:id="rId4"/>
    <sheet name="附件5" sheetId="39" r:id="rId5"/>
    <sheet name="附件6" sheetId="40" r:id="rId6"/>
    <sheet name="新建小型水库（旧）" sheetId="31" state="hidden" r:id="rId7"/>
  </sheets>
  <externalReferences>
    <externalReference r:id="rId8"/>
    <externalReference r:id="rId9"/>
  </externalReferences>
  <definedNames>
    <definedName name="_xlnm._FilterDatabase" localSheetId="0" hidden="1">附件1!$A$5:$D$133</definedName>
    <definedName name="_xlnm._FilterDatabase" localSheetId="1" hidden="1">附件2!$A$5:$K$15</definedName>
    <definedName name="省">'[1]基础选项（保留）'!$B$2:$B$38</definedName>
    <definedName name="_xlnm.Print_Area" localSheetId="0">附件1!$A$1:$D$7</definedName>
    <definedName name="省" localSheetId="0">'[2]基础选项（保留）'!$B$2:$B$38</definedName>
    <definedName name="_xlnm.Print_Titles" localSheetId="0">附件1!$4:$5</definedName>
    <definedName name="_xlnm.Print_Titles" localSheetId="1">附件2!$4:$5</definedName>
    <definedName name="_xlnm.Print_Titles" localSheetId="2">附件3!$4:$6</definedName>
    <definedName name="_xlnm.Print_Area" localSheetId="2">附件3!$A$1:$H$11</definedName>
    <definedName name="_xlnm.Print_Area" localSheetId="3">附件4!$A$1:$I$10</definedName>
    <definedName name="_xlnm.Print_Titles" localSheetId="3">附件4!$3:$5</definedName>
    <definedName name="_xlnm.Print_Titles" localSheetId="5">附件6!$3:$5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<sst xmlns="http://schemas.openxmlformats.org/spreadsheetml/2006/main" count="257" uniqueCount="198">
  <si>
    <r>
      <rPr>
        <sz val="10"/>
        <rFont val="黑体"/>
        <charset val="134"/>
      </rPr>
      <t>附件</t>
    </r>
    <r>
      <rPr>
        <sz val="10"/>
        <rFont val="Times New Roman"/>
        <charset val="134"/>
      </rPr>
      <t>1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</si>
  <si>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年第二批中央水利发展资金投资计划汇总表</t>
    </r>
  </si>
  <si>
    <r>
      <rPr>
        <sz val="12"/>
        <rFont val="宋体"/>
        <charset val="134"/>
      </rPr>
      <t>单位：万元</t>
    </r>
  </si>
  <si>
    <t>序号</t>
  </si>
  <si>
    <t>项目类型</t>
  </si>
  <si>
    <t>本次下达中央投资</t>
  </si>
  <si>
    <t>备注</t>
  </si>
  <si>
    <t>钦州市合计</t>
  </si>
  <si>
    <t>一</t>
  </si>
  <si>
    <t>小型水库除险加固</t>
  </si>
  <si>
    <t>二</t>
  </si>
  <si>
    <t>小型水库维修养护</t>
  </si>
  <si>
    <r>
      <rPr>
        <sz val="14"/>
        <color indexed="8"/>
        <rFont val="黑体"/>
        <charset val="134"/>
      </rPr>
      <t>附件</t>
    </r>
    <r>
      <rPr>
        <sz val="14"/>
        <color indexed="8"/>
        <rFont val="Times New Roman"/>
        <charset val="134"/>
      </rPr>
      <t>2</t>
    </r>
  </si>
  <si>
    <r>
      <rPr>
        <sz val="18"/>
        <color theme="1"/>
        <rFont val="Times New Roman"/>
        <charset val="134"/>
      </rPr>
      <t>2024</t>
    </r>
    <r>
      <rPr>
        <sz val="18"/>
        <color indexed="8"/>
        <rFont val="方正小标宋简体"/>
        <charset val="134"/>
      </rPr>
      <t>年第二批中央水利发展资金小型水库除险加固项目投资计划表</t>
    </r>
  </si>
  <si>
    <r>
      <rPr>
        <sz val="12"/>
        <color indexed="8"/>
        <rFont val="宋体"/>
        <charset val="134"/>
      </rPr>
      <t>单位：万元</t>
    </r>
  </si>
  <si>
    <r>
      <rPr>
        <b/>
        <sz val="12"/>
        <color indexed="8"/>
        <rFont val="宋体"/>
        <charset val="134"/>
      </rPr>
      <t>序号</t>
    </r>
  </si>
  <si>
    <r>
      <rPr>
        <b/>
        <sz val="12"/>
        <color indexed="8"/>
        <rFont val="宋体"/>
        <charset val="134"/>
      </rPr>
      <t>行政区</t>
    </r>
  </si>
  <si>
    <r>
      <rPr>
        <b/>
        <sz val="12"/>
        <color indexed="8"/>
        <rFont val="宋体"/>
        <charset val="134"/>
      </rPr>
      <t>项目名称</t>
    </r>
  </si>
  <si>
    <r>
      <rPr>
        <b/>
        <sz val="12"/>
        <color indexed="8"/>
        <rFont val="宋体"/>
        <charset val="134"/>
      </rPr>
      <t>工程规模</t>
    </r>
  </si>
  <si>
    <r>
      <rPr>
        <b/>
        <sz val="12"/>
        <color indexed="8"/>
        <rFont val="宋体"/>
        <charset val="134"/>
      </rPr>
      <t>批复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indexed="8"/>
        <rFont val="宋体"/>
        <charset val="134"/>
      </rPr>
      <t>总投资</t>
    </r>
  </si>
  <si>
    <r>
      <rPr>
        <b/>
        <sz val="12"/>
        <color indexed="8"/>
        <rFont val="宋体"/>
        <charset val="134"/>
      </rPr>
      <t>已下达投资</t>
    </r>
  </si>
  <si>
    <r>
      <rPr>
        <b/>
        <sz val="12"/>
        <color indexed="8"/>
        <rFont val="宋体"/>
        <charset val="134"/>
      </rPr>
      <t>本次下达中央投资</t>
    </r>
  </si>
  <si>
    <r>
      <rPr>
        <b/>
        <sz val="12"/>
        <color indexed="8"/>
        <rFont val="宋体"/>
        <charset val="134"/>
      </rPr>
      <t>建设内容</t>
    </r>
  </si>
  <si>
    <r>
      <rPr>
        <b/>
        <sz val="12"/>
        <color indexed="8"/>
        <rFont val="宋体"/>
        <charset val="134"/>
      </rPr>
      <t>备注</t>
    </r>
  </si>
  <si>
    <r>
      <rPr>
        <b/>
        <sz val="12"/>
        <color indexed="8"/>
        <rFont val="宋体"/>
        <charset val="134"/>
      </rPr>
      <t>合计</t>
    </r>
  </si>
  <si>
    <r>
      <rPr>
        <b/>
        <sz val="12"/>
        <color indexed="8"/>
        <rFont val="宋体"/>
        <charset val="134"/>
      </rPr>
      <t>中央资金</t>
    </r>
  </si>
  <si>
    <r>
      <rPr>
        <b/>
        <sz val="12"/>
        <color indexed="8"/>
        <rFont val="宋体"/>
        <charset val="134"/>
      </rPr>
      <t>地方政府一般债券</t>
    </r>
  </si>
  <si>
    <r>
      <rPr>
        <sz val="12"/>
        <rFont val="宋体"/>
        <charset val="134"/>
      </rPr>
      <t>钦北区</t>
    </r>
  </si>
  <si>
    <r>
      <rPr>
        <sz val="12"/>
        <color indexed="8"/>
        <rFont val="宋体"/>
        <charset val="134"/>
      </rPr>
      <t>那拉水库</t>
    </r>
  </si>
  <si>
    <r>
      <rPr>
        <sz val="12"/>
        <color indexed="8"/>
        <rFont val="宋体"/>
        <charset val="134"/>
      </rPr>
      <t>小（</t>
    </r>
    <r>
      <rPr>
        <sz val="12"/>
        <color rgb="FF000000"/>
        <rFont val="Times New Roman"/>
        <charset val="134"/>
      </rPr>
      <t>1</t>
    </r>
    <r>
      <rPr>
        <sz val="12"/>
        <color indexed="8"/>
        <rFont val="宋体"/>
        <charset val="134"/>
      </rPr>
      <t>）型</t>
    </r>
  </si>
  <si>
    <r>
      <rPr>
        <sz val="12"/>
        <color indexed="8"/>
        <rFont val="宋体"/>
        <charset val="134"/>
      </rPr>
      <t>大坝、溢洪道、放水设施等除险加固</t>
    </r>
  </si>
  <si>
    <r>
      <rPr>
        <sz val="12"/>
        <rFont val="宋体"/>
        <charset val="134"/>
      </rPr>
      <t>那河水库</t>
    </r>
  </si>
  <si>
    <r>
      <rPr>
        <sz val="12"/>
        <rFont val="宋体"/>
        <charset val="134"/>
      </rPr>
      <t>小（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）型</t>
    </r>
  </si>
  <si>
    <r>
      <rPr>
        <sz val="12"/>
        <rFont val="宋体"/>
        <charset val="134"/>
      </rPr>
      <t>浦北县</t>
    </r>
  </si>
  <si>
    <r>
      <rPr>
        <sz val="12"/>
        <color indexed="8"/>
        <rFont val="宋体"/>
        <charset val="134"/>
      </rPr>
      <t>六凤山水库</t>
    </r>
  </si>
  <si>
    <r>
      <rPr>
        <sz val="12"/>
        <rFont val="宋体"/>
        <charset val="134"/>
      </rPr>
      <t>金康水库</t>
    </r>
  </si>
  <si>
    <r>
      <rPr>
        <sz val="12"/>
        <rFont val="宋体"/>
        <charset val="134"/>
      </rPr>
      <t>双角岭水库</t>
    </r>
  </si>
  <si>
    <r>
      <rPr>
        <sz val="12"/>
        <rFont val="宋体"/>
        <charset val="134"/>
      </rPr>
      <t>小（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）型</t>
    </r>
  </si>
  <si>
    <r>
      <rPr>
        <sz val="12"/>
        <rFont val="宋体"/>
        <charset val="134"/>
      </rPr>
      <t>灵山县</t>
    </r>
  </si>
  <si>
    <r>
      <rPr>
        <sz val="12"/>
        <color indexed="8"/>
        <rFont val="宋体"/>
        <charset val="134"/>
      </rPr>
      <t>新胜塘水库</t>
    </r>
  </si>
  <si>
    <r>
      <rPr>
        <sz val="12"/>
        <rFont val="宋体"/>
        <charset val="134"/>
      </rPr>
      <t>六连塘水库</t>
    </r>
  </si>
  <si>
    <r>
      <rPr>
        <sz val="12"/>
        <color indexed="8"/>
        <rFont val="宋体"/>
        <charset val="134"/>
      </rPr>
      <t>大田坡水库</t>
    </r>
  </si>
  <si>
    <r>
      <rPr>
        <sz val="12"/>
        <rFont val="宋体"/>
        <charset val="134"/>
      </rPr>
      <t>杨顺水库</t>
    </r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</si>
  <si>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3</t>
    </r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</si>
  <si>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年第二批中央水利发展资金小型水库维修养护项目投资计划表</t>
    </r>
  </si>
  <si>
    <r>
      <rPr>
        <sz val="12"/>
        <rFont val="黑体"/>
        <charset val="134"/>
      </rPr>
      <t>序号</t>
    </r>
  </si>
  <si>
    <r>
      <rPr>
        <sz val="12"/>
        <rFont val="黑体"/>
        <charset val="134"/>
      </rPr>
      <t>行政区</t>
    </r>
  </si>
  <si>
    <r>
      <rPr>
        <sz val="12"/>
        <rFont val="黑体"/>
        <charset val="134"/>
      </rPr>
      <t>项目名称</t>
    </r>
  </si>
  <si>
    <r>
      <rPr>
        <sz val="12"/>
        <rFont val="黑体"/>
        <charset val="134"/>
      </rPr>
      <t>年度建设任务</t>
    </r>
  </si>
  <si>
    <r>
      <rPr>
        <sz val="12"/>
        <rFont val="黑体"/>
        <charset val="134"/>
      </rPr>
      <t>水库</t>
    </r>
  </si>
  <si>
    <r>
      <rPr>
        <sz val="12"/>
        <rFont val="黑体"/>
        <charset val="134"/>
      </rPr>
      <t>堤防</t>
    </r>
  </si>
  <si>
    <r>
      <rPr>
        <sz val="12"/>
        <rFont val="黑体"/>
        <charset val="134"/>
      </rPr>
      <t>堤防名称</t>
    </r>
  </si>
  <si>
    <r>
      <rPr>
        <sz val="12"/>
        <rFont val="黑体"/>
        <charset val="134"/>
      </rPr>
      <t>长度</t>
    </r>
  </si>
  <si>
    <r>
      <rPr>
        <b/>
        <sz val="12"/>
        <rFont val="宋体"/>
        <charset val="134"/>
      </rPr>
      <t>实施</t>
    </r>
    <r>
      <rPr>
        <b/>
        <sz val="12"/>
        <rFont val="Times New Roman"/>
        <charset val="134"/>
      </rPr>
      <t>118</t>
    </r>
    <r>
      <rPr>
        <b/>
        <sz val="12"/>
        <rFont val="宋体"/>
        <charset val="134"/>
      </rPr>
      <t>座小型水库白蚁危害治理</t>
    </r>
  </si>
  <si>
    <r>
      <rPr>
        <b/>
        <sz val="12"/>
        <rFont val="宋体"/>
        <charset val="134"/>
      </rPr>
      <t>实施</t>
    </r>
    <r>
      <rPr>
        <b/>
        <sz val="12"/>
        <rFont val="Times New Roman"/>
        <charset val="134"/>
      </rPr>
      <t>8.45</t>
    </r>
    <r>
      <rPr>
        <b/>
        <sz val="12"/>
        <rFont val="宋体"/>
        <charset val="134"/>
      </rPr>
      <t>公里堤防白蚁危害治理</t>
    </r>
  </si>
  <si>
    <r>
      <rPr>
        <sz val="12"/>
        <rFont val="宋体"/>
        <charset val="134"/>
      </rPr>
      <t>小型水库维修养护</t>
    </r>
  </si>
  <si>
    <r>
      <rPr>
        <sz val="12"/>
        <rFont val="宋体"/>
        <charset val="134"/>
      </rPr>
      <t>实施反修水库、东方水库、钟屋塘水库、红星水库、东冲水库、大虫坑水库、红旗岭水库、榃麦塘水库、木玩麓水库、那塘水库、石马水库、勒菜垌水库、华麓水库、白滩水库、邓阳水库、九龙塘水库、黄膳碑水库、龙塘水库、那东水库、鹤笋麓水库、五星水库、勒木冲水库、连塘麓水库、石久塘水库、红朱麓水库、虾儿江水库、下水简水库、六角塘水库、尖岭水库、葫芦岭水库、佃桥水库、六角山水库、久长麓水库、屋背山水库、三叉塘水库、深坑麓水库、穿镜水库、新塘水库、嘛啦水库、九牛塘水库、李子麓水库、米胆塘水库、大石麓水库、关塘水库、龙鱼水库、双山水库、石仁水库、独山麓水库、青碑水库、水产峡水库、石龙水库、双云塘水库、南风麓水库、黄屋垌水库、红泥塘水库、湴田麓水库、水茫麓水库、凉水井水库、镇武岭水库、粉界塘水库、六秀塘水库、九曲降水库、围海水库、友谊水库、暖水步水库、金谷水库、榃关塘水库、双角麓水库、胜麓水库、白木降水库白蚁危害治理</t>
    </r>
  </si>
  <si>
    <r>
      <rPr>
        <sz val="12"/>
        <rFont val="宋体"/>
        <charset val="134"/>
      </rPr>
      <t>实施塘埇口水库白蚁危害治理</t>
    </r>
  </si>
  <si>
    <r>
      <rPr>
        <sz val="12"/>
        <rFont val="宋体"/>
        <charset val="134"/>
      </rPr>
      <t>钦南区</t>
    </r>
  </si>
  <si>
    <r>
      <rPr>
        <sz val="12"/>
        <rFont val="宋体"/>
        <charset val="134"/>
      </rPr>
      <t>实施里七水库、黑石水库、白石麓水库、胖月陂水库、清水窝水库、下塘肚水库、跌牛窝水库、英歌陂水库、石滩水库、深水水库、石东水库、山子碑水库、砂滩水库、大王背水库、响水滩水库、红坎水库、芽英岭水库、三八水库、油甘冲水库、白木麓水库、老如塘水库、狮子头水库、那陈垌水库、高山水库、麓朴水库、那天水库、担水麓水库、弯弯岭水库、那务塘水库、沙岗沟水库、水杨木水库、大纳水库、大麓水库、朴子岭水库、望喜麓水库、水产垌水库、张屋水库、深龙水库、鸡嘴石水库、低径水库、大冲扣水库白蚁危害治理</t>
    </r>
  </si>
  <si>
    <r>
      <rPr>
        <sz val="12"/>
        <rFont val="宋体"/>
        <charset val="134"/>
      </rPr>
      <t>实施滩营河兆雅堤、康熙岭围海堤、团和围海堤、茅岭江新营堤白蚁危害治理</t>
    </r>
  </si>
  <si>
    <r>
      <rPr>
        <sz val="12"/>
        <rFont val="宋体"/>
        <charset val="134"/>
      </rPr>
      <t>实施</t>
    </r>
    <r>
      <rPr>
        <sz val="12"/>
        <rFont val="Times New Roman"/>
        <charset val="134"/>
      </rPr>
      <t>8.39</t>
    </r>
    <r>
      <rPr>
        <sz val="12"/>
        <rFont val="宋体"/>
        <charset val="134"/>
      </rPr>
      <t>公里堤防白蚁危害治理</t>
    </r>
  </si>
  <si>
    <r>
      <rPr>
        <sz val="12"/>
        <rFont val="宋体"/>
        <charset val="134"/>
      </rPr>
      <t>实施凉水井水库、凤凰水库、旺晓水库、火灶麓水库、友谊水库、定晓水库白蚁危害治理</t>
    </r>
  </si>
  <si>
    <r>
      <rPr>
        <sz val="12"/>
        <rFont val="宋体"/>
        <charset val="134"/>
      </rPr>
      <t>实施大直河大直堤白蚁危害治理</t>
    </r>
  </si>
  <si>
    <r>
      <rPr>
        <sz val="12"/>
        <rFont val="宋体"/>
        <charset val="134"/>
      </rPr>
      <t>实施</t>
    </r>
    <r>
      <rPr>
        <sz val="12"/>
        <rFont val="Times New Roman"/>
        <charset val="134"/>
      </rPr>
      <t>0.06</t>
    </r>
    <r>
      <rPr>
        <sz val="12"/>
        <rFont val="宋体"/>
        <charset val="134"/>
      </rPr>
      <t>公里堤防白蚁危害治理</t>
    </r>
  </si>
  <si>
    <t>附件4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</si>
  <si>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年第二批中央水利发展资金任务清单</t>
    </r>
  </si>
  <si>
    <t>行政区</t>
  </si>
  <si>
    <t>小型水库除险加固座数
（座）</t>
  </si>
  <si>
    <t>中小河流治理</t>
  </si>
  <si>
    <t>山洪灾害防治</t>
  </si>
  <si>
    <t>水利工程设施维修养护</t>
  </si>
  <si>
    <t>小型小型引调水项目开工数
（个）</t>
  </si>
  <si>
    <t>白蚁等害堤动物防治</t>
  </si>
  <si>
    <t>中小河流治理河长（公里）</t>
  </si>
  <si>
    <t>完成整河流治理中小河流条数（条）</t>
  </si>
  <si>
    <t>洪水风险图编制数量（个）</t>
  </si>
  <si>
    <t>实施小型水库白蚁危害治理座数
（座）</t>
  </si>
  <si>
    <t>实施堤防白蚁危害治理长度
（公里）</t>
  </si>
  <si>
    <t>钦南区</t>
  </si>
  <si>
    <t>钦北区</t>
  </si>
  <si>
    <t>浦北县</t>
  </si>
  <si>
    <t>灵山县</t>
  </si>
  <si>
    <t>附件5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</si>
  <si>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年第二批中央水利发展资金绩效目标表总表</t>
    </r>
  </si>
  <si>
    <r>
      <rPr>
        <sz val="10"/>
        <rFont val="宋体"/>
        <charset val="134"/>
      </rPr>
      <t>专项（项目）名称</t>
    </r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</si>
  <si>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年第二批中央水利发展资金</t>
    </r>
  </si>
  <si>
    <r>
      <rPr>
        <sz val="10"/>
        <rFont val="宋体"/>
        <charset val="134"/>
      </rPr>
      <t>省级财政部门</t>
    </r>
  </si>
  <si>
    <r>
      <rPr>
        <sz val="10"/>
        <rFont val="宋体"/>
        <charset val="134"/>
      </rPr>
      <t>广西壮族自治区财政厅</t>
    </r>
  </si>
  <si>
    <r>
      <rPr>
        <sz val="10"/>
        <rFont val="宋体"/>
        <charset val="134"/>
      </rPr>
      <t>省级主管部门</t>
    </r>
  </si>
  <si>
    <r>
      <rPr>
        <sz val="10"/>
        <rFont val="宋体"/>
        <charset val="134"/>
      </rPr>
      <t>广西壮族自治区水利厅</t>
    </r>
  </si>
  <si>
    <r>
      <rPr>
        <sz val="10"/>
        <rFont val="宋体"/>
        <charset val="134"/>
      </rPr>
      <t>市（县）级主管部门</t>
    </r>
  </si>
  <si>
    <r>
      <rPr>
        <sz val="10"/>
        <rFont val="宋体"/>
        <charset val="134"/>
      </rPr>
      <t>各市（县、区）水利局</t>
    </r>
  </si>
  <si>
    <r>
      <rPr>
        <sz val="10"/>
        <rFont val="宋体"/>
        <charset val="134"/>
      </rPr>
      <t>补助金额（万元）</t>
    </r>
  </si>
  <si>
    <r>
      <rPr>
        <sz val="10"/>
        <rFont val="宋体"/>
        <charset val="134"/>
      </rPr>
      <t>年度总体目标</t>
    </r>
  </si>
  <si>
    <r>
      <rPr>
        <sz val="10"/>
        <rFont val="宋体"/>
        <charset val="134"/>
      </rPr>
      <t>按照相关规划或实施方案，根据任务清单并结合地方实际开展有关水利建设和维修养护，推动水利改革发展。</t>
    </r>
  </si>
  <si>
    <r>
      <rPr>
        <sz val="10"/>
        <rFont val="宋体"/>
        <charset val="134"/>
      </rPr>
      <t>绩效指标</t>
    </r>
  </si>
  <si>
    <r>
      <rPr>
        <sz val="10"/>
        <rFont val="宋体"/>
        <charset val="134"/>
      </rPr>
      <t>一级指标</t>
    </r>
  </si>
  <si>
    <r>
      <rPr>
        <sz val="10"/>
        <rFont val="宋体"/>
        <charset val="134"/>
      </rPr>
      <t>二级指标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</si>
  <si>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</si>
  <si>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三级指标</t>
    </r>
  </si>
  <si>
    <r>
      <rPr>
        <sz val="10"/>
        <rFont val="宋体"/>
        <charset val="134"/>
      </rPr>
      <t>单位</t>
    </r>
  </si>
  <si>
    <r>
      <rPr>
        <sz val="10"/>
        <rFont val="宋体"/>
        <charset val="134"/>
      </rPr>
      <t>指标值</t>
    </r>
  </si>
  <si>
    <r>
      <rPr>
        <sz val="10"/>
        <rFont val="宋体"/>
        <charset val="134"/>
      </rPr>
      <t>小型水库除险加固座数</t>
    </r>
  </si>
  <si>
    <r>
      <rPr>
        <sz val="10"/>
        <rFont val="宋体"/>
        <charset val="134"/>
      </rPr>
      <t>座</t>
    </r>
  </si>
  <si>
    <r>
      <rPr>
        <sz val="10"/>
        <rFont val="宋体"/>
        <charset val="134"/>
      </rPr>
      <t>实施小型水库白蚁危害治理座数</t>
    </r>
  </si>
  <si>
    <r>
      <rPr>
        <sz val="10"/>
        <rFont val="宋体"/>
        <charset val="134"/>
      </rPr>
      <t>实施堤防白蚁危害治理长度</t>
    </r>
  </si>
  <si>
    <r>
      <rPr>
        <sz val="10"/>
        <rFont val="宋体"/>
        <charset val="134"/>
      </rPr>
      <t>公里</t>
    </r>
  </si>
  <si>
    <r>
      <rPr>
        <sz val="10"/>
        <rFont val="宋体"/>
        <charset val="134"/>
      </rPr>
      <t>质量指标</t>
    </r>
  </si>
  <si>
    <r>
      <rPr>
        <sz val="10"/>
        <rFont val="宋体"/>
        <charset val="134"/>
      </rPr>
      <t>截至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月底，完工项目初步验收率</t>
    </r>
  </si>
  <si>
    <t>%</t>
  </si>
  <si>
    <r>
      <rPr>
        <sz val="10"/>
        <rFont val="宋体"/>
        <charset val="134"/>
      </rPr>
      <t>工程验收合格率</t>
    </r>
  </si>
  <si>
    <r>
      <rPr>
        <sz val="10"/>
        <rFont val="宋体"/>
        <charset val="134"/>
      </rPr>
      <t>已建工程是否存在质量问题</t>
    </r>
  </si>
  <si>
    <r>
      <rPr>
        <sz val="10"/>
        <rFont val="宋体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</si>
  <si>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否</t>
    </r>
  </si>
  <si>
    <r>
      <rPr>
        <sz val="10"/>
        <rFont val="宋体"/>
        <charset val="134"/>
      </rPr>
      <t>时效指标</t>
    </r>
  </si>
  <si>
    <r>
      <rPr>
        <sz val="10"/>
        <rFont val="宋体"/>
        <charset val="134"/>
      </rPr>
      <t>截至</t>
    </r>
    <r>
      <rPr>
        <sz val="10"/>
        <rFont val="Times New Roman"/>
        <charset val="134"/>
      </rPr>
      <t>2024</t>
    </r>
    <r>
      <rPr>
        <sz val="10"/>
        <rFont val="宋体"/>
        <charset val="134"/>
      </rPr>
      <t>年底，投资完成比例</t>
    </r>
  </si>
  <si>
    <t>≥80</t>
  </si>
  <si>
    <r>
      <rPr>
        <sz val="10"/>
        <rFont val="宋体"/>
        <charset val="134"/>
      </rPr>
      <t>截至</t>
    </r>
    <r>
      <rPr>
        <sz val="10"/>
        <rFont val="Times New Roman"/>
        <charset val="134"/>
      </rPr>
      <t>2025</t>
    </r>
    <r>
      <rPr>
        <sz val="10"/>
        <rFont val="宋体"/>
        <charset val="134"/>
      </rPr>
      <t>年</t>
    </r>
    <r>
      <rPr>
        <sz val="10"/>
        <rFont val="Times New Roman"/>
        <charset val="134"/>
      </rPr>
      <t>6</t>
    </r>
    <r>
      <rPr>
        <sz val="10"/>
        <rFont val="宋体"/>
        <charset val="134"/>
      </rPr>
      <t>月，投资完成比例</t>
    </r>
  </si>
  <si>
    <r>
      <rPr>
        <sz val="10"/>
        <rFont val="宋体"/>
        <charset val="134"/>
      </rPr>
      <t>成本指标</t>
    </r>
  </si>
  <si>
    <r>
      <rPr>
        <sz val="10"/>
        <rFont val="宋体"/>
        <charset val="134"/>
      </rPr>
      <t>小型水库除险加固</t>
    </r>
  </si>
  <si>
    <r>
      <rPr>
        <sz val="10"/>
        <rFont val="宋体"/>
        <charset val="134"/>
      </rPr>
      <t>万元</t>
    </r>
  </si>
  <si>
    <t>≤1116</t>
  </si>
  <si>
    <r>
      <rPr>
        <sz val="10"/>
        <rFont val="宋体"/>
        <charset val="134"/>
      </rPr>
      <t>小型水库维修养护（白蚁等害堤动物防治）</t>
    </r>
  </si>
  <si>
    <t>≤139</t>
  </si>
  <si>
    <r>
      <rPr>
        <sz val="10"/>
        <rFont val="宋体"/>
        <charset val="134"/>
      </rPr>
      <t>可持续影响指标</t>
    </r>
  </si>
  <si>
    <r>
      <rPr>
        <sz val="10"/>
        <rFont val="宋体"/>
        <charset val="134"/>
      </rPr>
      <t>已建工程是否良性运行</t>
    </r>
  </si>
  <si>
    <r>
      <rPr>
        <sz val="10"/>
        <rFont val="宋体"/>
        <charset val="134"/>
      </rPr>
      <t>是</t>
    </r>
  </si>
  <si>
    <r>
      <rPr>
        <sz val="10"/>
        <rFont val="宋体"/>
        <charset val="134"/>
      </rPr>
      <t>工程是否达到设计使用年限</t>
    </r>
  </si>
  <si>
    <r>
      <rPr>
        <sz val="10"/>
        <rFont val="方正书宋_GBK"/>
        <charset val="134"/>
      </rPr>
      <t>是</t>
    </r>
    <r>
      <rPr>
        <sz val="10"/>
        <rFont val="Times New Roman"/>
        <charset val="134"/>
      </rPr>
      <t>/</t>
    </r>
    <r>
      <rPr>
        <sz val="10"/>
        <rFont val="方正书宋_GBK"/>
        <charset val="134"/>
      </rPr>
      <t>否</t>
    </r>
  </si>
  <si>
    <r>
      <rPr>
        <sz val="10"/>
        <rFont val="宋体"/>
        <charset val="134"/>
      </rPr>
      <t>满意度指标</t>
    </r>
  </si>
  <si>
    <r>
      <rPr>
        <sz val="10"/>
        <rFont val="宋体"/>
        <charset val="134"/>
      </rPr>
      <t>服务对象满意度指标</t>
    </r>
  </si>
  <si>
    <r>
      <rPr>
        <sz val="10"/>
        <rFont val="宋体"/>
        <charset val="134"/>
      </rPr>
      <t>受益群众满意度</t>
    </r>
  </si>
  <si>
    <t>≥90%</t>
  </si>
  <si>
    <t>附件6</t>
  </si>
  <si>
    <r>
      <rPr>
        <sz val="18"/>
        <rFont val="Times New Roman"/>
        <charset val="134"/>
      </rPr>
      <t>2024</t>
    </r>
    <r>
      <rPr>
        <sz val="18"/>
        <rFont val="方正小标宋简体"/>
        <charset val="134"/>
      </rPr>
      <t>年第二批中央水利发展资金绩效目标分解表</t>
    </r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</si>
  <si>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</si>
  <si>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行政区</t>
    </r>
  </si>
  <si>
    <r>
      <rPr>
        <b/>
        <sz val="10"/>
        <rFont val="宋体"/>
        <charset val="134"/>
      </rPr>
      <t>效益指标</t>
    </r>
  </si>
  <si>
    <r>
      <rPr>
        <b/>
        <sz val="10"/>
        <rFont val="宋体"/>
        <charset val="134"/>
      </rPr>
      <t>满意度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指标</t>
    </r>
  </si>
  <si>
    <r>
      <rPr>
        <b/>
        <sz val="10"/>
        <rFont val="宋体"/>
        <charset val="134"/>
      </rPr>
      <t>质量指标</t>
    </r>
  </si>
  <si>
    <r>
      <rPr>
        <b/>
        <sz val="10"/>
        <rFont val="宋体"/>
        <charset val="134"/>
      </rPr>
      <t>时效指标</t>
    </r>
  </si>
  <si>
    <r>
      <rPr>
        <b/>
        <sz val="10"/>
        <rFont val="宋体"/>
        <charset val="0"/>
      </rPr>
      <t>成本指标</t>
    </r>
  </si>
  <si>
    <r>
      <rPr>
        <b/>
        <sz val="10"/>
        <rFont val="宋体"/>
        <charset val="134"/>
      </rPr>
      <t>社会效益指标</t>
    </r>
  </si>
  <si>
    <r>
      <rPr>
        <b/>
        <sz val="10"/>
        <rFont val="宋体"/>
        <charset val="134"/>
      </rPr>
      <t>可持续影响指标</t>
    </r>
  </si>
  <si>
    <r>
      <rPr>
        <b/>
        <sz val="10"/>
        <rFont val="宋体"/>
        <charset val="134"/>
      </rPr>
      <t>服务对象满意度指标</t>
    </r>
  </si>
  <si>
    <r>
      <rPr>
        <b/>
        <sz val="10"/>
        <rFont val="宋体"/>
        <charset val="134"/>
      </rPr>
      <t>小型水库除险加固座数（座）</t>
    </r>
  </si>
  <si>
    <r>
      <rPr>
        <b/>
        <sz val="10"/>
        <rFont val="宋体"/>
        <charset val="134"/>
      </rPr>
      <t>洪水风险图编制数量（个）</t>
    </r>
  </si>
  <si>
    <r>
      <rPr>
        <b/>
        <sz val="10"/>
        <rFont val="宋体"/>
        <charset val="134"/>
      </rPr>
      <t>实施小型水库白蚁危害治理座数（座）</t>
    </r>
  </si>
  <si>
    <r>
      <rPr>
        <b/>
        <sz val="10"/>
        <rFont val="宋体"/>
        <charset val="134"/>
      </rPr>
      <t>实施堤防白蚁危害治理长度（公里）</t>
    </r>
  </si>
  <si>
    <r>
      <rPr>
        <b/>
        <sz val="10"/>
        <rFont val="宋体"/>
        <charset val="134"/>
      </rPr>
      <t>小型小型引调水项目开工数（个）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</si>
  <si>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月底，完工项目初步验收率（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</si>
  <si>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工程验收合格率（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</si>
  <si>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已建工程是否存在质量问题（是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</si>
  <si>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2024</t>
    </r>
    <r>
      <rPr>
        <b/>
        <sz val="10"/>
        <rFont val="宋体"/>
        <charset val="134"/>
      </rPr>
      <t>年底，投资完成比例</t>
    </r>
    <r>
      <rPr>
        <b/>
        <sz val="10"/>
        <rFont val="Times New Roman"/>
        <charset val="134"/>
      </rPr>
      <t>(%)</t>
    </r>
  </si>
  <si>
    <r>
      <rPr>
        <b/>
        <sz val="10"/>
        <rFont val="宋体"/>
        <charset val="134"/>
      </rPr>
      <t>截至</t>
    </r>
    <r>
      <rPr>
        <b/>
        <sz val="10"/>
        <rFont val="Times New Roman"/>
        <charset val="134"/>
      </rPr>
      <t>2025</t>
    </r>
    <r>
      <rPr>
        <b/>
        <sz val="10"/>
        <rFont val="宋体"/>
        <charset val="134"/>
      </rPr>
      <t>年</t>
    </r>
    <r>
      <rPr>
        <b/>
        <sz val="10"/>
        <rFont val="Times New Roman"/>
        <charset val="134"/>
      </rPr>
      <t>6</t>
    </r>
    <r>
      <rPr>
        <b/>
        <sz val="10"/>
        <rFont val="宋体"/>
        <charset val="134"/>
      </rPr>
      <t>月，投资完成比例（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</si>
  <si>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万元</t>
    </r>
  </si>
  <si>
    <r>
      <rPr>
        <b/>
        <sz val="10"/>
        <rFont val="宋体"/>
        <charset val="134"/>
      </rPr>
      <t>中小河流治理保护人口数量（万人）</t>
    </r>
  </si>
  <si>
    <r>
      <rPr>
        <b/>
        <sz val="10"/>
        <rFont val="宋体"/>
        <charset val="134"/>
      </rPr>
      <t>已建工程是否良性运行（是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</si>
  <si>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工程是否达到设计使用年限（是</t>
    </r>
    <r>
      <rPr>
        <b/>
        <sz val="10"/>
        <rFont val="Times New Roman"/>
        <charset val="134"/>
      </rPr>
      <t>/</t>
    </r>
    <r>
      <rPr>
        <b/>
        <sz val="10"/>
        <rFont val="宋体"/>
        <charset val="134"/>
      </rPr>
      <t>否）</t>
    </r>
  </si>
  <si>
    <r>
      <rPr>
        <b/>
        <sz val="10"/>
        <rFont val="宋体"/>
        <charset val="134"/>
      </rPr>
      <t>受益群众满意度（</t>
    </r>
    <r>
      <rPr>
        <b/>
        <sz val="10"/>
        <rFont val="Times New Roman"/>
        <charset val="134"/>
      </rPr>
      <t>%</t>
    </r>
    <r>
      <rPr>
        <b/>
        <sz val="10"/>
        <rFont val="宋体"/>
        <charset val="134"/>
      </rPr>
      <t>）</t>
    </r>
  </si>
  <si>
    <r>
      <rPr>
        <b/>
        <sz val="10"/>
        <rFont val="宋体"/>
        <charset val="134"/>
      </rPr>
      <t>否</t>
    </r>
  </si>
  <si>
    <t>≥80%</t>
  </si>
  <si>
    <r>
      <rPr>
        <b/>
        <sz val="10"/>
        <rFont val="宋体"/>
        <charset val="134"/>
      </rPr>
      <t>是</t>
    </r>
  </si>
  <si>
    <r>
      <rPr>
        <sz val="10"/>
        <rFont val="宋体"/>
        <charset val="134"/>
      </rPr>
      <t>钦南区</t>
    </r>
  </si>
  <si>
    <r>
      <rPr>
        <sz val="10"/>
        <rFont val="宋体"/>
        <charset val="134"/>
      </rPr>
      <t>钦北区</t>
    </r>
  </si>
  <si>
    <r>
      <rPr>
        <sz val="10"/>
        <rFont val="宋体"/>
        <charset val="134"/>
      </rPr>
      <t>浦北县</t>
    </r>
  </si>
  <si>
    <r>
      <rPr>
        <sz val="10"/>
        <rFont val="宋体"/>
        <charset val="134"/>
      </rPr>
      <t>灵山县</t>
    </r>
  </si>
  <si>
    <r>
      <rPr>
        <sz val="14"/>
        <rFont val="黑体"/>
        <charset val="134"/>
      </rPr>
      <t>附件</t>
    </r>
    <r>
      <rPr>
        <sz val="14"/>
        <rFont val="Times New Roman"/>
        <charset val="134"/>
      </rPr>
      <t>10</t>
    </r>
  </si>
  <si>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年第一批中央水利发展资金新建小型水库项目资金分配表</t>
    </r>
  </si>
  <si>
    <r>
      <rPr>
        <b/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</si>
  <si>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序号</t>
    </r>
  </si>
  <si>
    <r>
      <rPr>
        <b/>
        <sz val="11"/>
        <rFont val="宋体"/>
        <charset val="134"/>
      </rPr>
      <t>市县名称</t>
    </r>
  </si>
  <si>
    <r>
      <rPr>
        <b/>
        <sz val="11"/>
        <rFont val="宋体"/>
        <charset val="134"/>
      </rPr>
      <t>项目名称</t>
    </r>
  </si>
  <si>
    <r>
      <rPr>
        <b/>
        <sz val="11"/>
        <rFont val="宋体"/>
        <charset val="134"/>
      </rPr>
      <t>项目批复投资</t>
    </r>
  </si>
  <si>
    <r>
      <rPr>
        <b/>
        <sz val="11"/>
        <rFont val="宋体"/>
        <charset val="134"/>
      </rPr>
      <t>资金安排情况</t>
    </r>
  </si>
  <si>
    <r>
      <rPr>
        <b/>
        <sz val="11"/>
        <rFont val="宋体"/>
        <charset val="134"/>
      </rPr>
      <t>备注</t>
    </r>
  </si>
  <si>
    <t>合计</t>
  </si>
  <si>
    <r>
      <rPr>
        <b/>
        <sz val="11"/>
        <rFont val="宋体"/>
        <charset val="134"/>
      </rPr>
      <t>下达资金</t>
    </r>
  </si>
  <si>
    <r>
      <rPr>
        <b/>
        <sz val="11"/>
        <rFont val="宋体"/>
        <charset val="134"/>
      </rPr>
      <t>项目融资激励</t>
    </r>
  </si>
  <si>
    <r>
      <rPr>
        <b/>
        <sz val="11"/>
        <rFont val="黑体"/>
        <charset val="134"/>
      </rPr>
      <t>合计</t>
    </r>
  </si>
  <si>
    <r>
      <rPr>
        <b/>
        <sz val="11"/>
        <rFont val="宋体"/>
        <charset val="134"/>
      </rPr>
      <t>一</t>
    </r>
  </si>
  <si>
    <r>
      <rPr>
        <b/>
        <sz val="11"/>
        <rFont val="宋体"/>
        <charset val="134"/>
      </rPr>
      <t>河池市</t>
    </r>
  </si>
  <si>
    <r>
      <rPr>
        <sz val="11"/>
        <rFont val="宋体"/>
        <charset val="134"/>
      </rPr>
      <t>凤山县</t>
    </r>
  </si>
  <si>
    <r>
      <rPr>
        <sz val="11"/>
        <rFont val="宋体"/>
        <charset val="134"/>
      </rPr>
      <t>上林水库工程</t>
    </r>
  </si>
  <si>
    <r>
      <rPr>
        <sz val="11"/>
        <rFont val="宋体"/>
        <charset val="134"/>
      </rPr>
      <t>本次安排奖励资金</t>
    </r>
    <r>
      <rPr>
        <sz val="11"/>
        <rFont val="Times New Roman"/>
        <charset val="134"/>
      </rPr>
      <t>966</t>
    </r>
    <r>
      <rPr>
        <sz val="11"/>
        <rFont val="宋体"/>
        <charset val="134"/>
      </rPr>
      <t>万元后，安排资金达到项目批复投资的</t>
    </r>
    <r>
      <rPr>
        <sz val="11"/>
        <rFont val="Times New Roman"/>
        <charset val="134"/>
      </rPr>
      <t>25%</t>
    </r>
    <r>
      <rPr>
        <sz val="11"/>
        <rFont val="宋体"/>
        <charset val="134"/>
      </rPr>
      <t>。</t>
    </r>
  </si>
  <si>
    <r>
      <rPr>
        <sz val="11"/>
        <rFont val="宋体"/>
        <charset val="134"/>
      </rPr>
      <t>林峒水库工程</t>
    </r>
  </si>
  <si>
    <r>
      <rPr>
        <sz val="11"/>
        <rFont val="宋体"/>
        <charset val="134"/>
      </rPr>
      <t>统筹安排中央资金</t>
    </r>
    <r>
      <rPr>
        <sz val="11"/>
        <rFont val="Times New Roman"/>
        <charset val="134"/>
      </rPr>
      <t>2178</t>
    </r>
    <r>
      <rPr>
        <sz val="11"/>
        <rFont val="宋体"/>
        <charset val="134"/>
      </rPr>
      <t>万元。</t>
    </r>
  </si>
  <si>
    <r>
      <rPr>
        <b/>
        <sz val="11"/>
        <rFont val="宋体"/>
        <charset val="134"/>
      </rPr>
      <t>二</t>
    </r>
  </si>
  <si>
    <r>
      <rPr>
        <b/>
        <sz val="11"/>
        <rFont val="宋体"/>
        <charset val="134"/>
      </rPr>
      <t>贺州市</t>
    </r>
  </si>
  <si>
    <r>
      <rPr>
        <sz val="11"/>
        <rFont val="宋体"/>
        <charset val="134"/>
      </rPr>
      <t>富川瑶族自治县</t>
    </r>
  </si>
  <si>
    <r>
      <rPr>
        <sz val="11"/>
        <rFont val="宋体"/>
        <charset val="134"/>
      </rPr>
      <t>涝溪水源工程</t>
    </r>
  </si>
  <si>
    <r>
      <rPr>
        <sz val="11"/>
        <rFont val="宋体"/>
        <charset val="134"/>
      </rPr>
      <t>本次安排奖励资金</t>
    </r>
    <r>
      <rPr>
        <sz val="11"/>
        <rFont val="Times New Roman"/>
        <charset val="134"/>
      </rPr>
      <t>1449</t>
    </r>
    <r>
      <rPr>
        <sz val="11"/>
        <rFont val="宋体"/>
        <charset val="134"/>
      </rPr>
      <t>万元后，安排资金达到项目批复投资的</t>
    </r>
    <r>
      <rPr>
        <sz val="11"/>
        <rFont val="Times New Roman"/>
        <charset val="134"/>
      </rPr>
      <t>25%</t>
    </r>
    <r>
      <rPr>
        <sz val="11"/>
        <rFont val="宋体"/>
        <charset val="134"/>
      </rPr>
      <t>。</t>
    </r>
  </si>
  <si>
    <r>
      <rPr>
        <b/>
        <sz val="11"/>
        <rFont val="宋体"/>
        <charset val="134"/>
      </rPr>
      <t>三</t>
    </r>
  </si>
  <si>
    <r>
      <rPr>
        <b/>
        <sz val="11"/>
        <rFont val="宋体"/>
        <charset val="134"/>
      </rPr>
      <t>来宾市</t>
    </r>
  </si>
  <si>
    <r>
      <rPr>
        <sz val="11"/>
        <rFont val="宋体"/>
        <charset val="134"/>
      </rPr>
      <t>金秀瑶族自治县</t>
    </r>
  </si>
  <si>
    <r>
      <rPr>
        <sz val="11"/>
        <rFont val="宋体"/>
        <charset val="134"/>
      </rPr>
      <t>郎旁水库工程</t>
    </r>
  </si>
  <si>
    <r>
      <rPr>
        <sz val="11"/>
        <rFont val="宋体"/>
        <charset val="134"/>
      </rPr>
      <t>按照初设批复投资的</t>
    </r>
    <r>
      <rPr>
        <sz val="11"/>
        <rFont val="Times New Roman"/>
        <charset val="134"/>
      </rPr>
      <t>20%</t>
    </r>
    <r>
      <rPr>
        <sz val="11"/>
        <rFont val="宋体"/>
        <charset val="134"/>
      </rPr>
      <t>予以补助，此前未下达资金，本次安排中央资金</t>
    </r>
    <r>
      <rPr>
        <sz val="11"/>
        <rFont val="Times New Roman"/>
        <charset val="134"/>
      </rPr>
      <t>3407</t>
    </r>
    <r>
      <rPr>
        <sz val="11"/>
        <rFont val="宋体"/>
        <charset val="134"/>
      </rPr>
      <t>万元。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</si>
</sst>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3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.00_$_-;\-* #,##0.00_$_-;_-* &quot;-&quot;??_$_-;_-@_-"/>
    <numFmt numFmtId="177" formatCode="#,##0.0_);\(#,##0.0\)"/>
    <numFmt numFmtId="178" formatCode="_-&quot;$&quot;\ * #,##0_-;_-&quot;$&quot;\ * #,##0\-;_-&quot;$&quot;\ * &quot;-&quot;_-;_-@_-"/>
    <numFmt numFmtId="179" formatCode="0.0"/>
    <numFmt numFmtId="180" formatCode="_(&quot;$&quot;* #,##0.00_);_(&quot;$&quot;* \(#,##0.00\);_(&quot;$&quot;* &quot;-&quot;??_);_(@_)"/>
    <numFmt numFmtId="181" formatCode="_-&quot;$&quot;* #,##0_-;\-&quot;$&quot;* #,##0_-;_-&quot;$&quot;* &quot;-&quot;_-;_-@_-"/>
    <numFmt numFmtId="182" formatCode="&quot;$&quot;\ #,##0_-;[Red]&quot;$&quot;\ #,##0\-"/>
    <numFmt numFmtId="183" formatCode="_-* #,##0.00&quot;$&quot;_-;\-* #,##0.00&quot;$&quot;_-;_-* &quot;-&quot;??&quot;$&quot;_-;_-@_-"/>
    <numFmt numFmtId="184" formatCode="\$#,##0;\(\$#,##0\)"/>
    <numFmt numFmtId="185" formatCode="_-* #,##0.00_-;\-* #,##0.00_-;_-* &quot;-&quot;??_-;_-@_-"/>
    <numFmt numFmtId="186" formatCode="&quot;$&quot;#,##0.00_);[Red]\(&quot;$&quot;#,##0.00\)"/>
    <numFmt numFmtId="187" formatCode="#\ ??/??"/>
    <numFmt numFmtId="188" formatCode="_-* #,##0_$_-;\-* #,##0_$_-;_-* &quot;-&quot;_$_-;_-@_-"/>
    <numFmt numFmtId="189" formatCode="_(&quot;$&quot;* #,##0_);_(&quot;$&quot;* \(#,##0\);_(&quot;$&quot;* &quot;-&quot;_);_(@_)"/>
    <numFmt numFmtId="190" formatCode="_-&quot;￥&quot;* #,##0.00_-;\-&quot;￥&quot;* #,##0.00_-;_-&quot;￥&quot;* &quot;-&quot;??_-;_-@_-"/>
    <numFmt numFmtId="191" formatCode="yy\.mm\.dd"/>
    <numFmt numFmtId="192" formatCode="#,##0;\-#,##0;&quot;-&quot;"/>
    <numFmt numFmtId="193" formatCode="&quot;$&quot;\ #,##0.00_-;[Red]&quot;$&quot;\ #,##0.00\-"/>
    <numFmt numFmtId="194" formatCode="\$#,##0.00;\(\$#,##0.00\)"/>
    <numFmt numFmtId="195" formatCode="_-* #,##0&quot;$&quot;_-;\-* #,##0&quot;$&quot;_-;_-* &quot;-&quot;&quot;$&quot;_-;_-@_-"/>
    <numFmt numFmtId="196" formatCode="&quot;$&quot;#,##0_);[Red]\(&quot;$&quot;#,##0\)"/>
    <numFmt numFmtId="197" formatCode="#,##0;\(#,##0\)"/>
    <numFmt numFmtId="198" formatCode="_-&quot;$&quot;\ * #,##0.00_-;_-&quot;$&quot;\ * #,##0.00\-;_-&quot;$&quot;\ * &quot;-&quot;??_-;_-@_-"/>
    <numFmt numFmtId="199" formatCode="0.00_);[Red]\(0.00\)"/>
    <numFmt numFmtId="200" formatCode="0_);[Red]\(0\)"/>
    <numFmt numFmtId="201" formatCode="0_ "/>
    <numFmt numFmtId="202" formatCode="0.00_ "/>
    <numFmt numFmtId="203" formatCode="0.000_ "/>
    <numFmt numFmtId="204" formatCode="0.0%"/>
  </numFmts>
  <fonts count="132">
    <font>
      <sz val="12"/>
      <name val="宋体"/>
      <charset val="134"/>
    </font>
    <font>
      <sz val="12"/>
      <name val="Times New Roman"/>
      <charset val="134"/>
    </font>
    <font>
      <b/>
      <sz val="10"/>
      <name val="Times New Roman"/>
      <charset val="134"/>
    </font>
    <font>
      <b/>
      <sz val="12"/>
      <name val="Times New Roman"/>
      <charset val="134"/>
    </font>
    <font>
      <sz val="9"/>
      <name val="Times New Roman"/>
      <charset val="134"/>
    </font>
    <font>
      <sz val="14"/>
      <name val="Times New Roman"/>
      <charset val="134"/>
    </font>
    <font>
      <sz val="16"/>
      <name val="Times New Roman"/>
      <charset val="134"/>
    </font>
    <font>
      <b/>
      <sz val="11"/>
      <name val="Times New Roman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Times New Roman"/>
      <charset val="134"/>
    </font>
    <font>
      <sz val="10"/>
      <name val="黑体"/>
      <charset val="134"/>
    </font>
    <font>
      <sz val="18"/>
      <name val="Times New Roman"/>
      <charset val="134"/>
    </font>
    <font>
      <b/>
      <sz val="10"/>
      <name val="宋体"/>
      <charset val="134"/>
    </font>
    <font>
      <b/>
      <sz val="10"/>
      <name val="Times New Roman"/>
      <charset val="0"/>
    </font>
    <font>
      <sz val="14"/>
      <name val="黑体"/>
      <charset val="134"/>
    </font>
    <font>
      <sz val="12"/>
      <name val="黑体"/>
      <charset val="134"/>
    </font>
    <font>
      <b/>
      <sz val="12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sz val="14"/>
      <color rgb="FF000000"/>
      <name val="Times New Roman"/>
      <charset val="134"/>
    </font>
    <font>
      <sz val="18"/>
      <color theme="1"/>
      <name val="Times New Roman"/>
      <charset val="134"/>
    </font>
    <font>
      <sz val="16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134"/>
    </font>
    <font>
      <b/>
      <sz val="12"/>
      <color indexed="10"/>
      <name val="Times New Roman"/>
      <charset val="134"/>
    </font>
    <font>
      <sz val="12"/>
      <color indexed="10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楷体_GB2312"/>
      <charset val="0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u/>
      <sz val="12"/>
      <color indexed="3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0.5"/>
      <color indexed="17"/>
      <name val="宋体"/>
      <charset val="134"/>
    </font>
    <font>
      <b/>
      <sz val="14"/>
      <name val="楷体"/>
      <charset val="0"/>
    </font>
    <font>
      <sz val="12"/>
      <color indexed="20"/>
      <name val="楷体_GB2312"/>
      <charset val="0"/>
    </font>
    <font>
      <sz val="10"/>
      <name val="Arial"/>
      <charset val="134"/>
    </font>
    <font>
      <sz val="10.5"/>
      <color indexed="20"/>
      <name val="宋体"/>
      <charset val="134"/>
    </font>
    <font>
      <sz val="12"/>
      <color indexed="8"/>
      <name val="宋体"/>
      <charset val="134"/>
    </font>
    <font>
      <sz val="11"/>
      <color indexed="20"/>
      <name val="宋体"/>
      <charset val="134"/>
    </font>
    <font>
      <sz val="12"/>
      <color indexed="9"/>
      <name val="楷体_GB2312"/>
      <charset val="0"/>
    </font>
    <font>
      <sz val="10"/>
      <name val="楷体"/>
      <charset val="0"/>
    </font>
    <font>
      <sz val="11"/>
      <color indexed="9"/>
      <name val="宋体"/>
      <charset val="134"/>
    </font>
    <font>
      <b/>
      <sz val="10"/>
      <name val="MS Sans Serif"/>
      <charset val="0"/>
    </font>
    <font>
      <sz val="10"/>
      <name val="MS Sans Serif"/>
      <charset val="0"/>
    </font>
    <font>
      <sz val="9"/>
      <name val="宋体"/>
      <charset val="134"/>
    </font>
    <font>
      <sz val="10"/>
      <name val="Geneva"/>
      <charset val="0"/>
    </font>
    <font>
      <sz val="11"/>
      <color indexed="8"/>
      <name val="宋体"/>
      <charset val="134"/>
    </font>
    <font>
      <sz val="12"/>
      <name val="Arial"/>
      <charset val="134"/>
    </font>
    <font>
      <sz val="10"/>
      <color indexed="8"/>
      <name val="宋体"/>
      <charset val="134"/>
    </font>
    <font>
      <b/>
      <sz val="12"/>
      <color indexed="63"/>
      <name val="楷体_GB2312"/>
      <charset val="0"/>
    </font>
    <font>
      <sz val="12"/>
      <name val="Helv"/>
      <charset val="0"/>
    </font>
    <font>
      <sz val="12"/>
      <color indexed="62"/>
      <name val="楷体_GB2312"/>
      <charset val="0"/>
    </font>
    <font>
      <sz val="12"/>
      <color indexed="16"/>
      <name val="宋体"/>
      <charset val="134"/>
    </font>
    <font>
      <sz val="12"/>
      <name val="Courier"/>
      <charset val="0"/>
    </font>
    <font>
      <sz val="12"/>
      <color indexed="8"/>
      <name val="楷体_GB2312"/>
      <charset val="0"/>
    </font>
    <font>
      <sz val="11"/>
      <name val="ＭＳ Ｐゴシック"/>
      <charset val="0"/>
    </font>
    <font>
      <sz val="11"/>
      <color indexed="42"/>
      <name val="宋体"/>
      <charset val="134"/>
    </font>
    <font>
      <sz val="10"/>
      <name val="宋体"/>
      <charset val="134"/>
    </font>
    <font>
      <b/>
      <sz val="12"/>
      <name val="Arial"/>
      <charset val="134"/>
    </font>
    <font>
      <b/>
      <sz val="10"/>
      <name val="Tms Rmn"/>
      <charset val="0"/>
    </font>
    <font>
      <sz val="12"/>
      <color indexed="20"/>
      <name val="宋体"/>
      <charset val="134"/>
    </font>
    <font>
      <sz val="12"/>
      <color indexed="17"/>
      <name val="楷体_GB2312"/>
      <charset val="0"/>
    </font>
    <font>
      <sz val="10"/>
      <name val="Helv"/>
      <charset val="0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8"/>
      <name val="Arial"/>
      <charset val="134"/>
    </font>
    <font>
      <b/>
      <sz val="11"/>
      <color indexed="56"/>
      <name val="楷体_GB2312"/>
      <charset val="0"/>
    </font>
    <font>
      <b/>
      <sz val="11"/>
      <color indexed="63"/>
      <name val="宋体"/>
      <charset val="134"/>
    </font>
    <font>
      <sz val="12"/>
      <name val="바탕체"/>
      <charset val="0"/>
    </font>
    <font>
      <b/>
      <sz val="11"/>
      <color indexed="56"/>
      <name val="宋体"/>
      <charset val="134"/>
    </font>
    <font>
      <u/>
      <sz val="12"/>
      <color indexed="12"/>
      <name val="宋体"/>
      <charset val="134"/>
    </font>
    <font>
      <sz val="12"/>
      <color indexed="60"/>
      <name val="楷体_GB2312"/>
      <charset val="0"/>
    </font>
    <font>
      <sz val="10"/>
      <color indexed="20"/>
      <name val="宋体"/>
      <charset val="134"/>
    </font>
    <font>
      <b/>
      <sz val="9"/>
      <name val="Arial"/>
      <charset val="134"/>
    </font>
    <font>
      <b/>
      <sz val="15"/>
      <color indexed="56"/>
      <name val="楷体_GB2312"/>
      <charset val="0"/>
    </font>
    <font>
      <sz val="12"/>
      <name val="官帕眉"/>
      <charset val="0"/>
    </font>
    <font>
      <i/>
      <sz val="12"/>
      <color indexed="23"/>
      <name val="楷体_GB2312"/>
      <charset val="0"/>
    </font>
    <font>
      <b/>
      <sz val="13"/>
      <color indexed="56"/>
      <name val="宋体"/>
      <charset val="134"/>
    </font>
    <font>
      <b/>
      <sz val="12"/>
      <color indexed="9"/>
      <name val="楷体_GB2312"/>
      <charset val="0"/>
    </font>
    <font>
      <sz val="12"/>
      <color indexed="10"/>
      <name val="楷体_GB2312"/>
      <charset val="0"/>
    </font>
    <font>
      <b/>
      <sz val="13"/>
      <color indexed="56"/>
      <name val="楷体_GB2312"/>
      <charset val="0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5"/>
      <color indexed="56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0"/>
      <color indexed="8"/>
      <name val="Arial"/>
      <charset val="134"/>
    </font>
    <font>
      <sz val="11"/>
      <color indexed="17"/>
      <name val="Tahoma"/>
      <charset val="0"/>
    </font>
    <font>
      <sz val="7"/>
      <name val="Small Fonts"/>
      <charset val="0"/>
    </font>
    <font>
      <sz val="10"/>
      <color indexed="17"/>
      <name val="宋体"/>
      <charset val="134"/>
    </font>
    <font>
      <sz val="10"/>
      <color indexed="8"/>
      <name val="MS Sans Serif"/>
      <charset val="0"/>
    </font>
    <font>
      <sz val="12"/>
      <color indexed="9"/>
      <name val="Helv"/>
      <charset val="0"/>
    </font>
    <font>
      <sz val="8"/>
      <name val="Times New Roman"/>
      <charset val="134"/>
    </font>
    <font>
      <b/>
      <sz val="18"/>
      <name val="Arial"/>
      <charset val="134"/>
    </font>
    <font>
      <u/>
      <sz val="12"/>
      <color indexed="12"/>
      <name val="Times New Roman"/>
      <charset val="134"/>
    </font>
    <font>
      <sz val="11"/>
      <color indexed="20"/>
      <name val="Tahoma"/>
      <charset val="0"/>
    </font>
    <font>
      <sz val="12"/>
      <color indexed="52"/>
      <name val="楷体_GB2312"/>
      <charset val="0"/>
    </font>
    <font>
      <b/>
      <sz val="12"/>
      <color indexed="52"/>
      <name val="楷体_GB2312"/>
      <charset val="0"/>
    </font>
    <font>
      <b/>
      <sz val="18"/>
      <color indexed="62"/>
      <name val="宋体"/>
      <charset val="134"/>
    </font>
    <font>
      <sz val="16"/>
      <name val="方正小标宋简体"/>
      <charset val="134"/>
    </font>
    <font>
      <b/>
      <sz val="11"/>
      <name val="黑体"/>
      <charset val="134"/>
    </font>
    <font>
      <sz val="18"/>
      <name val="方正小标宋简体"/>
      <charset val="134"/>
    </font>
    <font>
      <b/>
      <sz val="10"/>
      <name val="宋体"/>
      <charset val="0"/>
    </font>
    <font>
      <sz val="10"/>
      <name val="方正书宋_GBK"/>
      <charset val="134"/>
    </font>
    <font>
      <sz val="14"/>
      <color indexed="8"/>
      <name val="黑体"/>
      <charset val="134"/>
    </font>
    <font>
      <sz val="14"/>
      <color indexed="8"/>
      <name val="Times New Roman"/>
      <charset val="134"/>
    </font>
    <font>
      <sz val="18"/>
      <color indexed="8"/>
      <name val="方正小标宋简体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22"/>
      </patternFill>
    </fill>
    <fill>
      <patternFill patternType="solid">
        <fgColor indexed="25"/>
        <bgColor indexed="2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4"/>
        <bgColor indexed="4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9"/>
      </patternFill>
    </fill>
    <fill>
      <patternFill patternType="solid">
        <fgColor indexed="47"/>
        <bgColor indexed="47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52"/>
      </patternFill>
    </fill>
    <fill>
      <patternFill patternType="lightUp">
        <fgColor indexed="9"/>
        <bgColor indexed="55"/>
      </patternFill>
    </fill>
    <fill>
      <patternFill patternType="solid">
        <fgColor indexed="49"/>
        <bgColor indexed="49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30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" borderId="22" applyNumberFormat="0" applyAlignment="0" applyProtection="0">
      <alignment vertical="center"/>
    </xf>
    <xf numFmtId="0" fontId="39" fillId="6" borderId="23" applyNumberFormat="0" applyAlignment="0" applyProtection="0">
      <alignment vertical="center"/>
    </xf>
    <xf numFmtId="0" fontId="40" fillId="6" borderId="22" applyNumberFormat="0" applyAlignment="0" applyProtection="0">
      <alignment vertical="center"/>
    </xf>
    <xf numFmtId="0" fontId="41" fillId="7" borderId="24" applyNumberFormat="0" applyAlignment="0" applyProtection="0">
      <alignment vertical="center"/>
    </xf>
    <xf numFmtId="0" fontId="42" fillId="0" borderId="25" applyNumberFormat="0" applyFill="0" applyAlignment="0" applyProtection="0">
      <alignment vertical="center"/>
    </xf>
    <xf numFmtId="0" fontId="43" fillId="0" borderId="26" applyNumberFormat="0" applyFill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8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8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0" fillId="0" borderId="0"/>
    <xf numFmtId="0" fontId="49" fillId="0" borderId="27" applyNumberFormat="0" applyFill="0" applyAlignment="0" applyProtection="0">
      <alignment vertical="center"/>
    </xf>
    <xf numFmtId="0" fontId="50" fillId="35" borderId="0" applyNumberFormat="0" applyBorder="0" applyAlignment="0" applyProtection="0"/>
    <xf numFmtId="0" fontId="51" fillId="36" borderId="0" applyNumberFormat="0" applyBorder="0" applyAlignment="0" applyProtection="0"/>
    <xf numFmtId="0" fontId="52" fillId="0" borderId="0" applyNumberFormat="0" applyFill="0" applyBorder="0" applyAlignment="0" applyProtection="0">
      <alignment vertical="top"/>
      <protection locked="0"/>
    </xf>
    <xf numFmtId="0" fontId="53" fillId="37" borderId="0" applyNumberFormat="0" applyBorder="0" applyAlignment="0" applyProtection="0"/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6" fillId="0" borderId="10" applyNumberFormat="0" applyFill="0" applyProtection="0">
      <alignment horizontal="center"/>
    </xf>
    <xf numFmtId="0" fontId="5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/>
    <xf numFmtId="0" fontId="59" fillId="41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61" fillId="41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43" borderId="0" applyNumberFormat="0" applyBorder="0" applyAlignment="0" applyProtection="0"/>
    <xf numFmtId="0" fontId="54" fillId="38" borderId="0" applyNumberFormat="0" applyBorder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>
      <alignment vertical="center"/>
    </xf>
    <xf numFmtId="176" fontId="1" fillId="0" borderId="0" applyFont="0" applyFill="0" applyBorder="0" applyAlignment="0" applyProtection="0"/>
    <xf numFmtId="0" fontId="63" fillId="0" borderId="28" applyNumberFormat="0" applyFill="0" applyProtection="0">
      <alignment horizontal="left"/>
    </xf>
    <xf numFmtId="0" fontId="61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4" fillId="4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3" fontId="66" fillId="0" borderId="0" applyFont="0" applyFill="0" applyBorder="0" applyAlignment="0" applyProtection="0"/>
    <xf numFmtId="0" fontId="67" fillId="0" borderId="0"/>
    <xf numFmtId="0" fontId="68" fillId="0" borderId="0"/>
    <xf numFmtId="0" fontId="69" fillId="46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2" fontId="70" fillId="0" borderId="0" applyProtection="0"/>
    <xf numFmtId="43" fontId="69" fillId="0" borderId="0" applyFont="0" applyFill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1" fillId="0" borderId="0">
      <alignment vertical="center"/>
    </xf>
    <xf numFmtId="0" fontId="61" fillId="41" borderId="0" applyNumberFormat="0" applyBorder="0" applyAlignment="0" applyProtection="0">
      <alignment vertical="center"/>
    </xf>
    <xf numFmtId="0" fontId="64" fillId="47" borderId="0" applyNumberFormat="0" applyBorder="0" applyAlignment="0" applyProtection="0">
      <alignment vertical="center"/>
    </xf>
    <xf numFmtId="0" fontId="72" fillId="48" borderId="29" applyNumberFormat="0" applyAlignment="0" applyProtection="0">
      <alignment vertical="center"/>
    </xf>
    <xf numFmtId="0" fontId="64" fillId="49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77" fontId="73" fillId="50" borderId="0"/>
    <xf numFmtId="0" fontId="52" fillId="0" borderId="0" applyNumberFormat="0" applyFill="0" applyBorder="0" applyAlignment="0" applyProtection="0">
      <alignment vertical="top"/>
      <protection locked="0"/>
    </xf>
    <xf numFmtId="0" fontId="74" fillId="46" borderId="30" applyNumberFormat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5" fillId="51" borderId="0" applyNumberFormat="0" applyBorder="0" applyAlignment="0" applyProtection="0"/>
    <xf numFmtId="0" fontId="61" fillId="40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11" fillId="0" borderId="0"/>
    <xf numFmtId="0" fontId="57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6" fillId="0" borderId="0"/>
    <xf numFmtId="0" fontId="54" fillId="38" borderId="0" applyNumberFormat="0" applyBorder="0" applyAlignment="0" applyProtection="0">
      <alignment vertical="center"/>
    </xf>
    <xf numFmtId="0" fontId="53" fillId="52" borderId="0" applyNumberFormat="0" applyBorder="0" applyAlignment="0" applyProtection="0"/>
    <xf numFmtId="43" fontId="11" fillId="0" borderId="0" applyFont="0" applyFill="0" applyBorder="0" applyAlignment="0" applyProtection="0"/>
    <xf numFmtId="0" fontId="65" fillId="0" borderId="31">
      <alignment horizontal="center"/>
    </xf>
    <xf numFmtId="0" fontId="77" fillId="40" borderId="0" applyNumberFormat="0" applyBorder="0" applyAlignment="0" applyProtection="0">
      <alignment vertical="center"/>
    </xf>
    <xf numFmtId="0" fontId="69" fillId="53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178" fontId="58" fillId="0" borderId="0" applyFont="0" applyFill="0" applyBorder="0" applyAlignment="0" applyProtection="0"/>
    <xf numFmtId="0" fontId="57" fillId="40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179" fontId="10" fillId="0" borderId="1">
      <alignment vertical="center"/>
      <protection locked="0"/>
    </xf>
    <xf numFmtId="9" fontId="69" fillId="0" borderId="0" applyFont="0" applyFill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0" fillId="0" borderId="0"/>
    <xf numFmtId="1" fontId="10" fillId="0" borderId="1">
      <alignment vertical="center"/>
      <protection locked="0"/>
    </xf>
    <xf numFmtId="0" fontId="79" fillId="53" borderId="0" applyNumberFormat="0" applyBorder="0" applyAlignment="0" applyProtection="0">
      <alignment vertical="center"/>
    </xf>
    <xf numFmtId="0" fontId="71" fillId="0" borderId="0">
      <alignment vertical="center"/>
    </xf>
    <xf numFmtId="40" fontId="66" fillId="0" borderId="0" applyFont="0" applyFill="0" applyBorder="0" applyAlignment="0" applyProtection="0"/>
    <xf numFmtId="0" fontId="69" fillId="41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80" fillId="0" borderId="0">
      <alignment vertical="center"/>
    </xf>
    <xf numFmtId="0" fontId="81" fillId="0" borderId="8">
      <alignment horizontal="left" vertical="center"/>
    </xf>
    <xf numFmtId="0" fontId="54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/>
    <xf numFmtId="0" fontId="77" fillId="55" borderId="0" applyNumberFormat="0" applyBorder="0" applyAlignment="0" applyProtection="0">
      <alignment vertical="center"/>
    </xf>
    <xf numFmtId="0" fontId="71" fillId="0" borderId="0">
      <alignment vertical="center"/>
    </xf>
    <xf numFmtId="0" fontId="82" fillId="56" borderId="6">
      <protection locked="0"/>
    </xf>
    <xf numFmtId="0" fontId="77" fillId="57" borderId="0" applyNumberFormat="0" applyBorder="0" applyAlignment="0" applyProtection="0">
      <alignment vertical="center"/>
    </xf>
    <xf numFmtId="0" fontId="78" fillId="0" borderId="0" applyFont="0" applyFill="0" applyBorder="0" applyAlignment="0" applyProtection="0"/>
    <xf numFmtId="0" fontId="83" fillId="41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41" fontId="58" fillId="0" borderId="0" applyFont="0" applyFill="0" applyBorder="0" applyAlignment="0" applyProtection="0"/>
    <xf numFmtId="178" fontId="58" fillId="0" borderId="0" applyFont="0" applyFill="0" applyBorder="0" applyAlignment="0" applyProtection="0"/>
    <xf numFmtId="0" fontId="80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85" fillId="0" borderId="0"/>
    <xf numFmtId="0" fontId="61" fillId="40" borderId="0" applyNumberFormat="0" applyBorder="0" applyAlignment="0" applyProtection="0">
      <alignment vertical="center"/>
    </xf>
    <xf numFmtId="0" fontId="0" fillId="0" borderId="0" applyNumberFormat="0" applyFill="0" applyBorder="0" applyAlignment="0" applyProtection="0"/>
    <xf numFmtId="0" fontId="60" fillId="58" borderId="0" applyNumberFormat="0" applyBorder="0" applyAlignment="0" applyProtection="0"/>
    <xf numFmtId="0" fontId="61" fillId="40" borderId="0" applyNumberFormat="0" applyBorder="0" applyAlignment="0" applyProtection="0">
      <alignment vertical="center"/>
    </xf>
    <xf numFmtId="0" fontId="68" fillId="0" borderId="0"/>
    <xf numFmtId="0" fontId="86" fillId="48" borderId="30" applyNumberFormat="0" applyAlignment="0" applyProtection="0">
      <alignment vertical="center"/>
    </xf>
    <xf numFmtId="0" fontId="87" fillId="0" borderId="32" applyNumberFormat="0" applyFill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6" fillId="0" borderId="0"/>
    <xf numFmtId="0" fontId="54" fillId="39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38" fontId="88" fillId="48" borderId="0" applyBorder="0" applyAlignment="0" applyProtection="0"/>
    <xf numFmtId="0" fontId="0" fillId="0" borderId="0"/>
    <xf numFmtId="0" fontId="89" fillId="0" borderId="33" applyNumberFormat="0" applyFill="0" applyAlignment="0" applyProtection="0">
      <alignment vertical="center"/>
    </xf>
    <xf numFmtId="0" fontId="81" fillId="0" borderId="34" applyNumberFormat="0" applyAlignment="0" applyProtection="0">
      <alignment horizontal="left" vertical="center"/>
    </xf>
    <xf numFmtId="0" fontId="77" fillId="45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48" fillId="0" borderId="0">
      <alignment vertical="center"/>
    </xf>
    <xf numFmtId="0" fontId="60" fillId="35" borderId="0" applyNumberFormat="0" applyBorder="0" applyAlignment="0" applyProtection="0"/>
    <xf numFmtId="0" fontId="55" fillId="39" borderId="0" applyNumberFormat="0" applyBorder="0" applyAlignment="0" applyProtection="0">
      <alignment vertical="center"/>
    </xf>
    <xf numFmtId="0" fontId="79" fillId="59" borderId="0" applyNumberFormat="0" applyBorder="0" applyAlignment="0" applyProtection="0">
      <alignment vertical="center"/>
    </xf>
    <xf numFmtId="0" fontId="0" fillId="0" borderId="0"/>
    <xf numFmtId="0" fontId="79" fillId="6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4" fillId="61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48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60" fillId="55" borderId="0" applyNumberFormat="0" applyBorder="0" applyAlignment="0" applyProtection="0">
      <alignment vertical="center"/>
    </xf>
    <xf numFmtId="0" fontId="90" fillId="48" borderId="29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91" fillId="0" borderId="0"/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180" fontId="58" fillId="0" borderId="0" applyFont="0" applyFill="0" applyBorder="0" applyAlignment="0" applyProtection="0"/>
    <xf numFmtId="0" fontId="1" fillId="0" borderId="0"/>
    <xf numFmtId="0" fontId="54" fillId="39" borderId="0" applyNumberFormat="0" applyBorder="0" applyAlignment="0" applyProtection="0">
      <alignment vertical="center"/>
    </xf>
    <xf numFmtId="0" fontId="58" fillId="0" borderId="0"/>
    <xf numFmtId="0" fontId="92" fillId="0" borderId="33" applyNumberFormat="0" applyFill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8" fillId="0" borderId="0"/>
    <xf numFmtId="0" fontId="62" fillId="45" borderId="0" applyNumberFormat="0" applyBorder="0" applyAlignment="0" applyProtection="0">
      <alignment vertical="center"/>
    </xf>
    <xf numFmtId="0" fontId="93" fillId="0" borderId="0" applyNumberFormat="0" applyFill="0" applyBorder="0" applyAlignment="0" applyProtection="0">
      <alignment vertical="top"/>
      <protection locked="0"/>
    </xf>
    <xf numFmtId="0" fontId="61" fillId="41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/>
    <xf numFmtId="0" fontId="61" fillId="40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94" fillId="60" borderId="0" applyNumberFormat="0" applyBorder="0" applyAlignment="0" applyProtection="0">
      <alignment vertical="center"/>
    </xf>
    <xf numFmtId="10" fontId="58" fillId="0" borderId="0" applyFont="0" applyFill="0" applyBorder="0" applyAlignment="0" applyProtection="0"/>
    <xf numFmtId="0" fontId="61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83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71" fillId="0" borderId="0">
      <alignment vertical="center"/>
    </xf>
    <xf numFmtId="181" fontId="58" fillId="0" borderId="0" applyFont="0" applyFill="0" applyBorder="0" applyAlignment="0" applyProtection="0"/>
    <xf numFmtId="0" fontId="0" fillId="0" borderId="0">
      <alignment vertical="center"/>
    </xf>
    <xf numFmtId="0" fontId="83" fillId="41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0" fillId="0" borderId="0"/>
    <xf numFmtId="0" fontId="1" fillId="0" borderId="0"/>
    <xf numFmtId="41" fontId="58" fillId="0" borderId="0" applyFont="0" applyFill="0" applyBorder="0" applyAlignment="0" applyProtection="0"/>
    <xf numFmtId="0" fontId="54" fillId="38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38" fontId="78" fillId="0" borderId="0" applyFont="0" applyFill="0" applyBorder="0" applyAlignment="0" applyProtection="0"/>
    <xf numFmtId="0" fontId="70" fillId="0" borderId="35" applyProtection="0"/>
    <xf numFmtId="182" fontId="58" fillId="0" borderId="0"/>
    <xf numFmtId="183" fontId="1" fillId="0" borderId="0" applyFont="0" applyFill="0" applyBorder="0" applyAlignment="0" applyProtection="0"/>
    <xf numFmtId="0" fontId="60" fillId="42" borderId="0" applyNumberFormat="0" applyBorder="0" applyAlignment="0" applyProtection="0"/>
    <xf numFmtId="0" fontId="0" fillId="0" borderId="0">
      <alignment vertical="center"/>
    </xf>
    <xf numFmtId="0" fontId="58" fillId="0" borderId="10" applyNumberFormat="0" applyFill="0" applyProtection="0">
      <alignment horizontal="right"/>
    </xf>
    <xf numFmtId="0" fontId="95" fillId="40" borderId="0" applyNumberFormat="0" applyBorder="0" applyAlignment="0" applyProtection="0">
      <alignment vertical="center"/>
    </xf>
    <xf numFmtId="0" fontId="64" fillId="53" borderId="0" applyNumberFormat="0" applyBorder="0" applyAlignment="0" applyProtection="0">
      <alignment vertical="center"/>
    </xf>
    <xf numFmtId="0" fontId="64" fillId="62" borderId="0" applyNumberFormat="0" applyBorder="0" applyAlignment="0" applyProtection="0">
      <alignment vertical="center"/>
    </xf>
    <xf numFmtId="0" fontId="62" fillId="63" borderId="0" applyNumberFormat="0" applyBorder="0" applyAlignment="0" applyProtection="0">
      <alignment vertical="center"/>
    </xf>
    <xf numFmtId="40" fontId="78" fillId="0" borderId="0" applyFont="0" applyFill="0" applyBorder="0" applyAlignment="0" applyProtection="0"/>
    <xf numFmtId="0" fontId="0" fillId="0" borderId="0"/>
    <xf numFmtId="0" fontId="77" fillId="64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96" fillId="0" borderId="0" applyNumberFormat="0" applyFill="0" applyBorder="0" applyAlignment="0" applyProtection="0"/>
    <xf numFmtId="184" fontId="11" fillId="0" borderId="0"/>
    <xf numFmtId="0" fontId="61" fillId="40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80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77" fillId="46" borderId="0" applyNumberFormat="0" applyBorder="0" applyAlignment="0" applyProtection="0">
      <alignment vertical="center"/>
    </xf>
    <xf numFmtId="0" fontId="0" fillId="0" borderId="0"/>
    <xf numFmtId="0" fontId="54" fillId="38" borderId="0" applyNumberFormat="0" applyBorder="0" applyAlignment="0" applyProtection="0">
      <alignment vertical="center"/>
    </xf>
    <xf numFmtId="0" fontId="0" fillId="0" borderId="0"/>
    <xf numFmtId="0" fontId="1" fillId="0" borderId="0"/>
    <xf numFmtId="9" fontId="85" fillId="0" borderId="0" applyFont="0" applyFill="0" applyBorder="0" applyAlignment="0" applyProtection="0"/>
    <xf numFmtId="0" fontId="79" fillId="65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1" fillId="0" borderId="0">
      <alignment vertical="center"/>
    </xf>
    <xf numFmtId="0" fontId="58" fillId="0" borderId="0"/>
    <xf numFmtId="0" fontId="61" fillId="40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5" fillId="0" borderId="0">
      <protection locked="0"/>
    </xf>
    <xf numFmtId="0" fontId="84" fillId="38" borderId="0" applyNumberFormat="0" applyBorder="0" applyAlignment="0" applyProtection="0">
      <alignment vertical="center"/>
    </xf>
    <xf numFmtId="0" fontId="77" fillId="38" borderId="0" applyNumberFormat="0" applyBorder="0" applyAlignment="0" applyProtection="0">
      <alignment vertical="center"/>
    </xf>
    <xf numFmtId="0" fontId="71" fillId="0" borderId="0">
      <alignment vertical="center"/>
    </xf>
    <xf numFmtId="0" fontId="97" fillId="0" borderId="36" applyNumberFormat="0" applyFill="0" applyAlignment="0" applyProtection="0">
      <alignment vertical="center"/>
    </xf>
    <xf numFmtId="0" fontId="77" fillId="55" borderId="0" applyNumberFormat="0" applyBorder="0" applyAlignment="0" applyProtection="0">
      <alignment vertical="center"/>
    </xf>
    <xf numFmtId="0" fontId="98" fillId="0" borderId="0"/>
    <xf numFmtId="0" fontId="99" fillId="0" borderId="0" applyNumberFormat="0" applyFill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58" fillId="0" borderId="0"/>
    <xf numFmtId="0" fontId="100" fillId="0" borderId="37" applyNumberFormat="0" applyFill="0" applyAlignment="0" applyProtection="0">
      <alignment vertical="center"/>
    </xf>
    <xf numFmtId="0" fontId="60" fillId="58" borderId="0" applyNumberFormat="0" applyBorder="0" applyAlignment="0" applyProtection="0"/>
    <xf numFmtId="185" fontId="58" fillId="0" borderId="0" applyFont="0" applyFill="0" applyBorder="0" applyAlignment="0" applyProtection="0"/>
    <xf numFmtId="0" fontId="79" fillId="66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0" borderId="0" applyNumberFormat="0" applyBorder="0" applyAlignment="0" applyProtection="0">
      <alignment vertical="center"/>
    </xf>
    <xf numFmtId="0" fontId="53" fillId="52" borderId="0" applyNumberFormat="0" applyBorder="0" applyAlignment="0" applyProtection="0"/>
    <xf numFmtId="0" fontId="64" fillId="44" borderId="0" applyNumberFormat="0" applyBorder="0" applyAlignment="0" applyProtection="0">
      <alignment vertical="center"/>
    </xf>
    <xf numFmtId="0" fontId="85" fillId="0" borderId="0"/>
    <xf numFmtId="0" fontId="69" fillId="60" borderId="0" applyNumberFormat="0" applyBorder="0" applyAlignment="0" applyProtection="0">
      <alignment vertical="center"/>
    </xf>
    <xf numFmtId="0" fontId="101" fillId="67" borderId="38" applyNumberFormat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186" fontId="66" fillId="0" borderId="0" applyFont="0" applyFill="0" applyBorder="0" applyAlignment="0" applyProtection="0"/>
    <xf numFmtId="0" fontId="69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103" fillId="0" borderId="37" applyNumberFormat="0" applyFill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3" fillId="0" borderId="0"/>
    <xf numFmtId="0" fontId="104" fillId="0" borderId="0" applyNumberFormat="0" applyFill="0" applyBorder="0" applyAlignment="0" applyProtection="0">
      <alignment vertical="center"/>
    </xf>
    <xf numFmtId="9" fontId="69" fillId="0" borderId="0" applyFont="0" applyFill="0" applyBorder="0" applyAlignment="0" applyProtection="0">
      <alignment vertical="center"/>
    </xf>
    <xf numFmtId="0" fontId="58" fillId="0" borderId="10" applyNumberFormat="0" applyFill="0" applyProtection="0">
      <alignment horizontal="left"/>
    </xf>
    <xf numFmtId="0" fontId="54" fillId="38" borderId="0" applyNumberFormat="0" applyBorder="0" applyAlignment="0" applyProtection="0">
      <alignment vertical="center"/>
    </xf>
    <xf numFmtId="43" fontId="6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50" fillId="35" borderId="0" applyNumberFormat="0" applyBorder="0" applyAlignment="0" applyProtection="0"/>
    <xf numFmtId="0" fontId="53" fillId="43" borderId="0" applyNumberFormat="0" applyBorder="0" applyAlignment="0" applyProtection="0"/>
    <xf numFmtId="0" fontId="0" fillId="0" borderId="0">
      <alignment vertical="center"/>
    </xf>
    <xf numFmtId="187" fontId="58" fillId="0" borderId="0" applyFont="0" applyFill="0" applyProtection="0"/>
    <xf numFmtId="0" fontId="71" fillId="0" borderId="0">
      <alignment vertical="center"/>
    </xf>
    <xf numFmtId="0" fontId="60" fillId="39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188" fontId="1" fillId="0" borderId="0" applyFont="0" applyFill="0" applyBorder="0" applyAlignment="0" applyProtection="0"/>
    <xf numFmtId="0" fontId="61" fillId="40" borderId="0" applyNumberFormat="0" applyBorder="0" applyAlignment="0" applyProtection="0">
      <alignment vertical="center"/>
    </xf>
    <xf numFmtId="0" fontId="83" fillId="41" borderId="0" applyNumberFormat="0" applyBorder="0" applyAlignment="0" applyProtection="0">
      <alignment vertical="center"/>
    </xf>
    <xf numFmtId="4" fontId="66" fillId="0" borderId="0" applyFont="0" applyFill="0" applyBorder="0" applyAlignment="0" applyProtection="0"/>
    <xf numFmtId="0" fontId="77" fillId="41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4" fillId="63" borderId="0" applyNumberFormat="0" applyBorder="0" applyAlignment="0" applyProtection="0">
      <alignment vertical="center"/>
    </xf>
    <xf numFmtId="0" fontId="64" fillId="59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6" fillId="68" borderId="0" applyNumberFormat="0" applyFont="0" applyBorder="0" applyAlignment="0" applyProtection="0"/>
    <xf numFmtId="0" fontId="106" fillId="46" borderId="30" applyNumberFormat="0" applyAlignment="0" applyProtection="0">
      <alignment vertical="center"/>
    </xf>
    <xf numFmtId="0" fontId="71" fillId="0" borderId="0">
      <alignment vertical="center"/>
    </xf>
    <xf numFmtId="0" fontId="60" fillId="69" borderId="0" applyNumberFormat="0" applyBorder="0" applyAlignment="0" applyProtection="0"/>
    <xf numFmtId="0" fontId="83" fillId="41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1" fillId="0" borderId="0"/>
    <xf numFmtId="0" fontId="51" fillId="70" borderId="0" applyNumberFormat="0" applyBorder="0" applyAlignment="0" applyProtection="0"/>
    <xf numFmtId="0" fontId="80" fillId="0" borderId="0"/>
    <xf numFmtId="0" fontId="62" fillId="5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9" fillId="46" borderId="0" applyNumberFormat="0" applyBorder="0" applyAlignment="0" applyProtection="0">
      <alignment vertical="center"/>
    </xf>
    <xf numFmtId="0" fontId="1" fillId="0" borderId="0"/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0" fillId="35" borderId="0" applyNumberFormat="0" applyBorder="0" applyAlignment="0" applyProtection="0"/>
    <xf numFmtId="0" fontId="60" fillId="71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85" fillId="0" borderId="0"/>
    <xf numFmtId="0" fontId="50" fillId="39" borderId="0" applyNumberFormat="0" applyBorder="0" applyAlignment="0" applyProtection="0">
      <alignment vertical="center"/>
    </xf>
    <xf numFmtId="0" fontId="69" fillId="0" borderId="0">
      <alignment vertical="center"/>
    </xf>
    <xf numFmtId="0" fontId="60" fillId="58" borderId="0" applyNumberFormat="0" applyBorder="0" applyAlignment="0" applyProtection="0"/>
    <xf numFmtId="0" fontId="58" fillId="0" borderId="0"/>
    <xf numFmtId="0" fontId="107" fillId="60" borderId="0" applyNumberFormat="0" applyBorder="0" applyAlignment="0" applyProtection="0">
      <alignment vertical="center"/>
    </xf>
    <xf numFmtId="0" fontId="60" fillId="46" borderId="0" applyNumberFormat="0" applyBorder="0" applyAlignment="0" applyProtection="0">
      <alignment vertical="center"/>
    </xf>
    <xf numFmtId="0" fontId="95" fillId="40" borderId="0" applyNumberFormat="0" applyBorder="0" applyAlignment="0" applyProtection="0">
      <alignment vertical="center"/>
    </xf>
    <xf numFmtId="0" fontId="62" fillId="61" borderId="0" applyNumberFormat="0" applyBorder="0" applyAlignment="0" applyProtection="0">
      <alignment vertical="center"/>
    </xf>
    <xf numFmtId="0" fontId="0" fillId="0" borderId="0"/>
    <xf numFmtId="0" fontId="54" fillId="39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64" fillId="72" borderId="0" applyNumberFormat="0" applyBorder="0" applyAlignment="0" applyProtection="0">
      <alignment vertical="center"/>
    </xf>
    <xf numFmtId="0" fontId="0" fillId="0" borderId="0">
      <alignment vertical="center"/>
    </xf>
    <xf numFmtId="41" fontId="58" fillId="0" borderId="0" applyFont="0" applyFill="0" applyBorder="0" applyAlignment="0" applyProtection="0"/>
    <xf numFmtId="0" fontId="108" fillId="0" borderId="36" applyNumberFormat="0" applyFill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80" fillId="0" borderId="0"/>
    <xf numFmtId="0" fontId="0" fillId="73" borderId="39" applyNumberFormat="0" applyFont="0" applyAlignment="0" applyProtection="0">
      <alignment vertical="center"/>
    </xf>
    <xf numFmtId="0" fontId="58" fillId="0" borderId="0"/>
    <xf numFmtId="0" fontId="61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89" fontId="58" fillId="0" borderId="0" applyFont="0" applyFill="0" applyBorder="0" applyAlignment="0" applyProtection="0"/>
    <xf numFmtId="1" fontId="58" fillId="0" borderId="28" applyFill="0" applyProtection="0">
      <alignment horizontal="center"/>
    </xf>
    <xf numFmtId="0" fontId="109" fillId="67" borderId="38" applyNumberFormat="0" applyAlignment="0" applyProtection="0">
      <alignment vertical="center"/>
    </xf>
    <xf numFmtId="0" fontId="69" fillId="0" borderId="0">
      <alignment vertical="center"/>
    </xf>
    <xf numFmtId="0" fontId="53" fillId="54" borderId="0" applyNumberFormat="0" applyBorder="0" applyAlignment="0" applyProtection="0"/>
    <xf numFmtId="190" fontId="0" fillId="0" borderId="0" applyFont="0" applyFill="0" applyBorder="0" applyAlignment="0" applyProtection="0">
      <alignment vertical="center"/>
    </xf>
    <xf numFmtId="0" fontId="82" fillId="56" borderId="6">
      <protection locked="0"/>
    </xf>
    <xf numFmtId="0" fontId="110" fillId="0" borderId="0" applyNumberFormat="0" applyFill="0" applyBorder="0" applyAlignment="0" applyProtection="0">
      <alignment vertical="center"/>
    </xf>
    <xf numFmtId="0" fontId="62" fillId="72" borderId="0" applyNumberFormat="0" applyBorder="0" applyAlignment="0" applyProtection="0">
      <alignment vertical="center"/>
    </xf>
    <xf numFmtId="0" fontId="0" fillId="0" borderId="0">
      <alignment vertical="center"/>
    </xf>
    <xf numFmtId="191" fontId="58" fillId="0" borderId="28" applyFill="0" applyProtection="0">
      <alignment horizontal="right"/>
    </xf>
    <xf numFmtId="0" fontId="50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192" fontId="111" fillId="0" borderId="0" applyFill="0" applyBorder="0" applyAlignment="0"/>
    <xf numFmtId="0" fontId="82" fillId="56" borderId="6">
      <protection locked="0"/>
    </xf>
    <xf numFmtId="0" fontId="50" fillId="35" borderId="0" applyNumberFormat="0" applyBorder="0" applyAlignment="0" applyProtection="0"/>
    <xf numFmtId="0" fontId="112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0" fillId="0" borderId="0"/>
    <xf numFmtId="0" fontId="61" fillId="40" borderId="0" applyNumberFormat="0" applyBorder="0" applyAlignment="0" applyProtection="0">
      <alignment vertical="center"/>
    </xf>
    <xf numFmtId="0" fontId="71" fillId="0" borderId="0">
      <alignment vertical="center"/>
    </xf>
    <xf numFmtId="49" fontId="58" fillId="0" borderId="0" applyFont="0" applyFill="0" applyBorder="0" applyAlignment="0" applyProtection="0"/>
    <xf numFmtId="0" fontId="55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61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9" fillId="62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60" fillId="58" borderId="0" applyNumberFormat="0" applyBorder="0" applyAlignment="0" applyProtection="0"/>
    <xf numFmtId="0" fontId="57" fillId="40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5" fillId="51" borderId="0" applyNumberFormat="0" applyBorder="0" applyAlignment="0" applyProtection="0"/>
    <xf numFmtId="0" fontId="77" fillId="39" borderId="0" applyNumberFormat="0" applyBorder="0" applyAlignment="0" applyProtection="0">
      <alignment vertical="center"/>
    </xf>
    <xf numFmtId="0" fontId="53" fillId="74" borderId="0" applyNumberFormat="0" applyBorder="0" applyAlignment="0" applyProtection="0"/>
    <xf numFmtId="0" fontId="11" fillId="0" borderId="0"/>
    <xf numFmtId="0" fontId="0" fillId="0" borderId="0">
      <alignment vertical="center"/>
    </xf>
    <xf numFmtId="0" fontId="57" fillId="40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3" fillId="71" borderId="0" applyNumberFormat="0" applyBorder="0" applyAlignment="0" applyProtection="0"/>
    <xf numFmtId="0" fontId="1" fillId="0" borderId="0"/>
    <xf numFmtId="0" fontId="80" fillId="0" borderId="0">
      <alignment vertical="center"/>
    </xf>
    <xf numFmtId="0" fontId="59" fillId="40" borderId="0" applyNumberFormat="0" applyBorder="0" applyAlignment="0" applyProtection="0">
      <alignment vertical="center"/>
    </xf>
    <xf numFmtId="0" fontId="69" fillId="41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79" fillId="48" borderId="0" applyNumberFormat="0" applyBorder="0" applyAlignment="0" applyProtection="0">
      <alignment vertical="center"/>
    </xf>
    <xf numFmtId="37" fontId="113" fillId="0" borderId="0"/>
    <xf numFmtId="0" fontId="69" fillId="73" borderId="39" applyNumberFormat="0" applyFont="0" applyAlignment="0" applyProtection="0">
      <alignment vertical="center"/>
    </xf>
    <xf numFmtId="193" fontId="58" fillId="0" borderId="0" applyFont="0" applyFill="0" applyBorder="0" applyAlignment="0" applyProtection="0"/>
    <xf numFmtId="0" fontId="58" fillId="0" borderId="0"/>
    <xf numFmtId="0" fontId="114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194" fontId="11" fillId="0" borderId="0"/>
    <xf numFmtId="0" fontId="67" fillId="0" borderId="0"/>
    <xf numFmtId="0" fontId="58" fillId="0" borderId="0" applyFont="0" applyFill="0" applyBorder="0" applyAlignment="0" applyProtection="0"/>
    <xf numFmtId="0" fontId="83" fillId="41" borderId="0" applyNumberFormat="0" applyBorder="0" applyAlignment="0" applyProtection="0">
      <alignment vertical="center"/>
    </xf>
    <xf numFmtId="0" fontId="1" fillId="0" borderId="0"/>
    <xf numFmtId="0" fontId="54" fillId="3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10" fontId="88" fillId="73" borderId="1" applyBorder="0" applyAlignment="0" applyProtection="0"/>
    <xf numFmtId="0" fontId="69" fillId="73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8" fillId="0" borderId="0"/>
    <xf numFmtId="0" fontId="71" fillId="0" borderId="0">
      <alignment vertical="center"/>
    </xf>
    <xf numFmtId="0" fontId="62" fillId="53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85" fillId="0" borderId="0"/>
    <xf numFmtId="0" fontId="115" fillId="0" borderId="0"/>
    <xf numFmtId="0" fontId="61" fillId="40" borderId="0" applyNumberFormat="0" applyBorder="0" applyAlignment="0" applyProtection="0">
      <alignment vertical="center"/>
    </xf>
    <xf numFmtId="177" fontId="116" fillId="75" borderId="0"/>
    <xf numFmtId="0" fontId="64" fillId="62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53" fillId="76" borderId="0" applyNumberFormat="0" applyBorder="0" applyAlignment="0" applyProtection="0"/>
    <xf numFmtId="0" fontId="61" fillId="40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79" fillId="46" borderId="0" applyNumberFormat="0" applyBorder="0" applyAlignment="0" applyProtection="0">
      <alignment vertical="center"/>
    </xf>
    <xf numFmtId="0" fontId="77" fillId="41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1" fillId="77" borderId="0" applyNumberFormat="0" applyBorder="0" applyAlignment="0" applyProtection="0"/>
    <xf numFmtId="0" fontId="69" fillId="64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2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1" fillId="40" borderId="0" applyNumberFormat="0" applyBorder="0" applyAlignment="0" applyProtection="0">
      <alignment vertical="center"/>
    </xf>
    <xf numFmtId="0" fontId="81" fillId="0" borderId="0" applyProtection="0"/>
    <xf numFmtId="14" fontId="117" fillId="0" borderId="0">
      <alignment horizontal="center" wrapText="1"/>
      <protection locked="0"/>
    </xf>
    <xf numFmtId="43" fontId="58" fillId="0" borderId="0" applyFont="0" applyFill="0" applyBorder="0" applyAlignment="0" applyProtection="0"/>
    <xf numFmtId="0" fontId="85" fillId="0" borderId="0"/>
    <xf numFmtId="195" fontId="1" fillId="0" borderId="0" applyFont="0" applyFill="0" applyBorder="0" applyAlignment="0" applyProtection="0"/>
    <xf numFmtId="0" fontId="67" fillId="0" borderId="0"/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15" fontId="66" fillId="0" borderId="0"/>
    <xf numFmtId="0" fontId="58" fillId="0" borderId="0">
      <protection locked="0"/>
    </xf>
    <xf numFmtId="0" fontId="62" fillId="47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0" fontId="53" fillId="74" borderId="0" applyNumberFormat="0" applyBorder="0" applyAlignment="0" applyProtection="0"/>
    <xf numFmtId="0" fontId="69" fillId="0" borderId="0">
      <alignment vertical="center"/>
    </xf>
    <xf numFmtId="0" fontId="5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118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58" fillId="0" borderId="0"/>
    <xf numFmtId="0" fontId="83" fillId="40" borderId="0" applyNumberFormat="0" applyBorder="0" applyAlignment="0" applyProtection="0">
      <alignment vertical="center"/>
    </xf>
    <xf numFmtId="0" fontId="75" fillId="51" borderId="0" applyNumberFormat="0" applyBorder="0" applyAlignment="0" applyProtection="0"/>
    <xf numFmtId="0" fontId="60" fillId="74" borderId="0" applyNumberFormat="0" applyBorder="0" applyAlignment="0" applyProtection="0"/>
    <xf numFmtId="0" fontId="50" fillId="38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43" fontId="58" fillId="0" borderId="0" applyFont="0" applyFill="0" applyBorder="0" applyAlignment="0" applyProtection="0"/>
    <xf numFmtId="0" fontId="64" fillId="61" borderId="0" applyNumberFormat="0" applyBorder="0" applyAlignment="0" applyProtection="0">
      <alignment vertical="center"/>
    </xf>
    <xf numFmtId="0" fontId="75" fillId="51" borderId="0" applyNumberFormat="0" applyBorder="0" applyAlignment="0" applyProtection="0"/>
    <xf numFmtId="0" fontId="120" fillId="40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69" fillId="4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79" fillId="62" borderId="0" applyNumberFormat="0" applyBorder="0" applyAlignment="0" applyProtection="0">
      <alignment vertical="center"/>
    </xf>
    <xf numFmtId="0" fontId="121" fillId="0" borderId="32" applyNumberFormat="0" applyFill="0" applyAlignment="0" applyProtection="0">
      <alignment vertical="center"/>
    </xf>
    <xf numFmtId="196" fontId="66" fillId="0" borderId="0" applyFont="0" applyFill="0" applyBorder="0" applyAlignment="0" applyProtection="0"/>
    <xf numFmtId="41" fontId="60" fillId="0" borderId="0" applyFont="0" applyFill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62" fillId="62" borderId="0" applyNumberFormat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79" fillId="62" borderId="0" applyNumberFormat="0" applyBorder="0" applyAlignment="0" applyProtection="0">
      <alignment vertical="center"/>
    </xf>
    <xf numFmtId="0" fontId="58" fillId="0" borderId="0"/>
    <xf numFmtId="0" fontId="71" fillId="0" borderId="0">
      <alignment vertical="center"/>
    </xf>
    <xf numFmtId="197" fontId="11" fillId="0" borderId="0"/>
    <xf numFmtId="0" fontId="69" fillId="45" borderId="0" applyNumberFormat="0" applyBorder="0" applyAlignment="0" applyProtection="0">
      <alignment vertical="center"/>
    </xf>
    <xf numFmtId="0" fontId="60" fillId="42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54" fillId="39" borderId="0" applyNumberFormat="0" applyBorder="0" applyAlignment="0" applyProtection="0">
      <alignment vertical="center"/>
    </xf>
    <xf numFmtId="0" fontId="63" fillId="0" borderId="28" applyNumberFormat="0" applyFill="0" applyProtection="0">
      <alignment horizontal="center"/>
    </xf>
    <xf numFmtId="0" fontId="71" fillId="0" borderId="0">
      <alignment vertical="center"/>
    </xf>
    <xf numFmtId="0" fontId="0" fillId="0" borderId="0"/>
    <xf numFmtId="0" fontId="122" fillId="48" borderId="30" applyNumberFormat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57" borderId="0" applyNumberFormat="0" applyBorder="0" applyAlignment="0" applyProtection="0">
      <alignment vertical="center"/>
    </xf>
    <xf numFmtId="0" fontId="71" fillId="0" borderId="0">
      <alignment vertical="center"/>
    </xf>
    <xf numFmtId="0" fontId="1" fillId="0" borderId="0"/>
    <xf numFmtId="9" fontId="98" fillId="0" borderId="0" applyFont="0" applyFill="0" applyBorder="0" applyAlignment="0" applyProtection="0"/>
    <xf numFmtId="0" fontId="0" fillId="0" borderId="0">
      <alignment vertical="center"/>
    </xf>
    <xf numFmtId="198" fontId="58" fillId="0" borderId="0" applyFont="0" applyFill="0" applyBorder="0" applyAlignment="0" applyProtection="0"/>
    <xf numFmtId="0" fontId="61" fillId="40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38" fontId="66" fillId="0" borderId="0" applyFont="0" applyFill="0" applyBorder="0" applyAlignment="0" applyProtection="0"/>
    <xf numFmtId="0" fontId="0" fillId="0" borderId="0">
      <alignment vertical="center"/>
    </xf>
    <xf numFmtId="0" fontId="84" fillId="38" borderId="0" applyNumberFormat="0" applyBorder="0" applyAlignment="0" applyProtection="0">
      <alignment vertical="center"/>
    </xf>
    <xf numFmtId="0" fontId="59" fillId="41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79" fillId="62" borderId="0" applyNumberFormat="0" applyBorder="0" applyAlignment="0" applyProtection="0">
      <alignment vertical="center"/>
    </xf>
    <xf numFmtId="0" fontId="1" fillId="0" borderId="0"/>
    <xf numFmtId="0" fontId="58" fillId="0" borderId="0"/>
    <xf numFmtId="0" fontId="0" fillId="0" borderId="0">
      <alignment vertical="center"/>
    </xf>
    <xf numFmtId="0" fontId="79" fillId="44" borderId="0" applyNumberFormat="0" applyBorder="0" applyAlignment="0" applyProtection="0">
      <alignment vertical="center"/>
    </xf>
    <xf numFmtId="0" fontId="60" fillId="74" borderId="0" applyNumberFormat="0" applyBorder="0" applyAlignment="0" applyProtection="0"/>
    <xf numFmtId="0" fontId="84" fillId="38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55" fillId="39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4" fillId="38" borderId="0" applyNumberFormat="0" applyBorder="0" applyAlignment="0" applyProtection="0">
      <alignment vertical="center"/>
    </xf>
    <xf numFmtId="0" fontId="55" fillId="39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>
      <alignment horizontal="left"/>
    </xf>
    <xf numFmtId="0" fontId="71" fillId="0" borderId="0">
      <alignment vertical="center"/>
    </xf>
    <xf numFmtId="0" fontId="54" fillId="38" borderId="0" applyNumberFormat="0" applyBorder="0" applyAlignment="0" applyProtection="0">
      <alignment vertical="center"/>
    </xf>
    <xf numFmtId="190" fontId="0" fillId="0" borderId="0" applyFont="0" applyFill="0" applyBorder="0" applyAlignment="0" applyProtection="0">
      <alignment vertical="center"/>
    </xf>
    <xf numFmtId="0" fontId="1" fillId="0" borderId="0"/>
    <xf numFmtId="0" fontId="114" fillId="38" borderId="0" applyNumberFormat="0" applyBorder="0" applyAlignment="0" applyProtection="0">
      <alignment vertical="center"/>
    </xf>
    <xf numFmtId="0" fontId="68" fillId="0" borderId="0"/>
    <xf numFmtId="0" fontId="61" fillId="41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123" fillId="0" borderId="0" applyNumberFormat="0" applyFill="0" applyBorder="0" applyAlignment="0" applyProtection="0"/>
    <xf numFmtId="0" fontId="80" fillId="0" borderId="0">
      <alignment vertical="center"/>
    </xf>
    <xf numFmtId="15" fontId="66" fillId="0" borderId="0" applyFont="0" applyFill="0" applyBorder="0" applyAlignment="0" applyProtection="0"/>
    <xf numFmtId="0" fontId="58" fillId="0" borderId="0"/>
    <xf numFmtId="0" fontId="59" fillId="41" borderId="0" applyNumberFormat="0" applyBorder="0" applyAlignment="0" applyProtection="0">
      <alignment vertical="center"/>
    </xf>
    <xf numFmtId="0" fontId="69" fillId="0" borderId="0">
      <alignment vertical="center"/>
    </xf>
    <xf numFmtId="0" fontId="80" fillId="0" borderId="0">
      <alignment vertical="center"/>
    </xf>
    <xf numFmtId="0" fontId="1" fillId="0" borderId="0"/>
    <xf numFmtId="0" fontId="61" fillId="41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4" fillId="38" borderId="0" applyNumberFormat="0" applyBorder="0" applyAlignment="0" applyProtection="0">
      <alignment vertical="center"/>
    </xf>
    <xf numFmtId="0" fontId="62" fillId="61" borderId="0" applyNumberFormat="0" applyBorder="0" applyAlignment="0" applyProtection="0">
      <alignment vertical="center"/>
    </xf>
    <xf numFmtId="0" fontId="60" fillId="53" borderId="0" applyNumberFormat="0" applyBorder="0" applyAlignment="0" applyProtection="0">
      <alignment vertical="center"/>
    </xf>
    <xf numFmtId="0" fontId="117" fillId="0" borderId="0">
      <alignment horizontal="center" wrapText="1"/>
      <protection locked="0"/>
    </xf>
    <xf numFmtId="0" fontId="53" fillId="78" borderId="0" applyNumberFormat="0" applyBorder="0" applyAlignment="0" applyProtection="0"/>
  </cellStyleXfs>
  <cellXfs count="18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199" fontId="2" fillId="0" borderId="0" xfId="129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20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>
      <alignment vertical="center"/>
    </xf>
    <xf numFmtId="0" fontId="5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201" fontId="7" fillId="0" borderId="1" xfId="129" applyNumberFormat="1" applyFont="1" applyFill="1" applyBorder="1" applyAlignment="1">
      <alignment horizontal="center" vertical="center" wrapText="1"/>
    </xf>
    <xf numFmtId="201" fontId="7" fillId="0" borderId="2" xfId="129" applyNumberFormat="1" applyFont="1" applyFill="1" applyBorder="1" applyAlignment="1">
      <alignment horizontal="center" vertical="center" wrapText="1"/>
    </xf>
    <xf numFmtId="201" fontId="7" fillId="0" borderId="3" xfId="0" applyNumberFormat="1" applyFont="1" applyFill="1" applyBorder="1" applyAlignment="1">
      <alignment horizontal="center" vertical="center" wrapText="1"/>
    </xf>
    <xf numFmtId="201" fontId="7" fillId="0" borderId="4" xfId="0" applyNumberFormat="1" applyFont="1" applyFill="1" applyBorder="1" applyAlignment="1">
      <alignment horizontal="center" vertical="center" wrapText="1"/>
    </xf>
    <xf numFmtId="201" fontId="7" fillId="0" borderId="5" xfId="0" applyNumberFormat="1" applyFont="1" applyFill="1" applyBorder="1" applyAlignment="1">
      <alignment horizontal="center" vertical="center" wrapText="1"/>
    </xf>
    <xf numFmtId="201" fontId="7" fillId="0" borderId="2" xfId="0" applyNumberFormat="1" applyFont="1" applyFill="1" applyBorder="1" applyAlignment="1">
      <alignment horizontal="center" vertical="center" wrapText="1"/>
    </xf>
    <xf numFmtId="201" fontId="7" fillId="0" borderId="6" xfId="129" applyNumberFormat="1" applyFont="1" applyFill="1" applyBorder="1" applyAlignment="1">
      <alignment horizontal="center" vertical="center" wrapText="1"/>
    </xf>
    <xf numFmtId="201" fontId="8" fillId="0" borderId="2" xfId="0" applyNumberFormat="1" applyFont="1" applyFill="1" applyBorder="1" applyAlignment="1">
      <alignment horizontal="center" vertical="center" wrapText="1"/>
    </xf>
    <xf numFmtId="201" fontId="7" fillId="0" borderId="6" xfId="0" applyNumberFormat="1" applyFont="1" applyFill="1" applyBorder="1" applyAlignment="1">
      <alignment horizontal="center" vertical="center" wrapText="1"/>
    </xf>
    <xf numFmtId="201" fontId="7" fillId="0" borderId="7" xfId="129" applyNumberFormat="1" applyFont="1" applyFill="1" applyBorder="1" applyAlignment="1">
      <alignment horizontal="center" vertical="center" wrapText="1"/>
    </xf>
    <xf numFmtId="201" fontId="7" fillId="0" borderId="8" xfId="129" applyNumberFormat="1" applyFont="1" applyFill="1" applyBorder="1" applyAlignment="1">
      <alignment horizontal="center" vertical="center" wrapText="1"/>
    </xf>
    <xf numFmtId="201" fontId="7" fillId="0" borderId="9" xfId="129" applyNumberFormat="1" applyFont="1" applyFill="1" applyBorder="1" applyAlignment="1">
      <alignment horizontal="center" vertical="center" wrapText="1"/>
    </xf>
    <xf numFmtId="199" fontId="7" fillId="0" borderId="1" xfId="129" applyNumberFormat="1" applyFont="1" applyFill="1" applyBorder="1" applyAlignment="1">
      <alignment horizontal="center" vertical="center" wrapText="1"/>
    </xf>
    <xf numFmtId="200" fontId="7" fillId="0" borderId="1" xfId="129" applyNumberFormat="1" applyFont="1" applyFill="1" applyBorder="1" applyAlignment="1">
      <alignment horizontal="center" vertical="center" wrapText="1"/>
    </xf>
    <xf numFmtId="201" fontId="9" fillId="0" borderId="1" xfId="129" applyNumberFormat="1" applyFont="1" applyFill="1" applyBorder="1" applyAlignment="1">
      <alignment horizontal="center" vertical="center" wrapText="1"/>
    </xf>
    <xf numFmtId="201" fontId="7" fillId="0" borderId="1" xfId="129" applyNumberFormat="1" applyFont="1" applyFill="1" applyBorder="1" applyAlignment="1">
      <alignment horizontal="center" vertical="center"/>
    </xf>
    <xf numFmtId="201" fontId="7" fillId="0" borderId="1" xfId="0" applyNumberFormat="1" applyFont="1" applyFill="1" applyBorder="1" applyAlignment="1">
      <alignment horizontal="center" vertical="center" wrapText="1"/>
    </xf>
    <xf numFmtId="201" fontId="9" fillId="0" borderId="1" xfId="129" applyNumberFormat="1" applyFont="1" applyFill="1" applyBorder="1" applyAlignment="1">
      <alignment horizontal="center" vertical="center"/>
    </xf>
    <xf numFmtId="201" fontId="9" fillId="0" borderId="1" xfId="0" applyNumberFormat="1" applyFont="1" applyFill="1" applyBorder="1" applyAlignment="1">
      <alignment horizontal="center" vertical="center" wrapText="1"/>
    </xf>
    <xf numFmtId="199" fontId="9" fillId="0" borderId="10" xfId="0" applyNumberFormat="1" applyFont="1" applyFill="1" applyBorder="1" applyAlignment="1">
      <alignment horizontal="center" vertical="center" wrapText="1"/>
    </xf>
    <xf numFmtId="201" fontId="9" fillId="0" borderId="10" xfId="129" applyNumberFormat="1" applyFont="1" applyFill="1" applyBorder="1" applyAlignment="1">
      <alignment horizontal="center" vertical="center" wrapText="1"/>
    </xf>
    <xf numFmtId="201" fontId="10" fillId="0" borderId="1" xfId="129" applyNumberFormat="1" applyFont="1" applyFill="1" applyBorder="1" applyAlignment="1">
      <alignment horizontal="left" vertical="center" wrapText="1"/>
    </xf>
    <xf numFmtId="201" fontId="9" fillId="0" borderId="1" xfId="129" applyNumberFormat="1" applyFont="1" applyFill="1" applyBorder="1" applyAlignment="1">
      <alignment horizontal="left" vertical="center" wrapText="1"/>
    </xf>
    <xf numFmtId="202" fontId="7" fillId="0" borderId="1" xfId="129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2" fillId="0" borderId="0" xfId="0" applyFont="1" applyFill="1" applyBorder="1" applyAlignment="1" applyProtection="1">
      <alignment vertical="center"/>
      <protection locked="0"/>
    </xf>
    <xf numFmtId="0" fontId="11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201" fontId="9" fillId="0" borderId="0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2" fillId="0" borderId="0" xfId="0" applyFont="1" applyFill="1" applyBorder="1" applyAlignment="1" applyProtection="1">
      <alignment vertical="top" wrapText="1"/>
      <protection locked="0"/>
    </xf>
    <xf numFmtId="0" fontId="11" fillId="0" borderId="0" xfId="0" applyFont="1" applyFill="1" applyBorder="1" applyAlignment="1" applyProtection="1">
      <alignment vertical="top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13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02" fontId="2" fillId="0" borderId="1" xfId="0" applyNumberFormat="1" applyFont="1" applyFill="1" applyBorder="1" applyAlignment="1" applyProtection="1">
      <alignment horizontal="center" vertical="center" wrapText="1"/>
    </xf>
    <xf numFmtId="201" fontId="2" fillId="0" borderId="1" xfId="0" applyNumberFormat="1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217" applyNumberFormat="1" applyFont="1" applyFill="1" applyBorder="1" applyAlignment="1" applyProtection="1">
      <alignment horizontal="center" vertical="center" wrapText="1"/>
      <protection locked="0"/>
    </xf>
    <xf numFmtId="201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201" fontId="11" fillId="0" borderId="1" xfId="0" applyNumberFormat="1" applyFont="1" applyFill="1" applyBorder="1" applyAlignment="1" applyProtection="1">
      <alignment horizontal="center" vertical="center"/>
      <protection locked="0"/>
    </xf>
    <xf numFmtId="202" fontId="11" fillId="0" borderId="1" xfId="0" applyNumberFormat="1" applyFont="1" applyFill="1" applyBorder="1" applyAlignment="1" applyProtection="1">
      <alignment horizontal="center" vertical="center"/>
      <protection locked="0"/>
    </xf>
    <xf numFmtId="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201" fontId="1" fillId="0" borderId="0" xfId="0" applyNumberFormat="1" applyFont="1" applyFill="1" applyBorder="1" applyAlignment="1">
      <alignment vertical="center"/>
    </xf>
    <xf numFmtId="201" fontId="13" fillId="0" borderId="11" xfId="0" applyNumberFormat="1" applyFont="1" applyFill="1" applyBorder="1" applyAlignment="1" applyProtection="1">
      <alignment horizontal="center" vertical="center" wrapText="1"/>
      <protection locked="0"/>
    </xf>
    <xf numFmtId="20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0" applyFont="1" applyFill="1" applyBorder="1" applyAlignment="1" applyProtection="1">
      <alignment horizontal="center" vertical="center" wrapText="1"/>
      <protection locked="0"/>
    </xf>
    <xf numFmtId="201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199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19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 wrapText="1"/>
    </xf>
    <xf numFmtId="0" fontId="11" fillId="0" borderId="0" xfId="0" applyFont="1" applyFill="1" applyAlignment="1">
      <alignment vertical="top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>
      <alignment horizontal="center" vertical="center" wrapText="1"/>
    </xf>
    <xf numFmtId="9" fontId="11" fillId="2" borderId="1" xfId="293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>
      <alignment vertical="top" wrapText="1"/>
    </xf>
    <xf numFmtId="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9" fontId="11" fillId="0" borderId="1" xfId="293" applyNumberFormat="1" applyFont="1" applyFill="1" applyBorder="1" applyAlignment="1">
      <alignment horizontal="center" vertical="center"/>
    </xf>
    <xf numFmtId="199" fontId="1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top" wrapText="1"/>
    </xf>
    <xf numFmtId="0" fontId="13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99" fontId="7" fillId="0" borderId="1" xfId="0" applyNumberFormat="1" applyFont="1" applyFill="1" applyBorder="1" applyAlignment="1">
      <alignment horizontal="center" vertical="center" wrapText="1"/>
    </xf>
    <xf numFmtId="0" fontId="10" fillId="0" borderId="1" xfId="217" applyNumberFormat="1" applyFont="1" applyFill="1" applyBorder="1" applyAlignment="1" applyProtection="1">
      <alignment horizontal="center" vertical="center" wrapText="1"/>
      <protection locked="0"/>
    </xf>
    <xf numFmtId="199" fontId="9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201" fontId="1" fillId="0" borderId="0" xfId="0" applyNumberFormat="1" applyFont="1" applyAlignment="1">
      <alignment horizontal="left" vertical="center" wrapText="1"/>
    </xf>
    <xf numFmtId="203" fontId="1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201" fontId="13" fillId="0" borderId="0" xfId="0" applyNumberFormat="1" applyFont="1" applyFill="1" applyAlignment="1">
      <alignment horizontal="center" vertical="center" wrapText="1"/>
    </xf>
    <xf numFmtId="203" fontId="13" fillId="0" borderId="0" xfId="0" applyNumberFormat="1" applyFont="1" applyFill="1" applyAlignment="1">
      <alignment horizontal="center" vertical="center" wrapText="1"/>
    </xf>
    <xf numFmtId="202" fontId="5" fillId="0" borderId="0" xfId="0" applyNumberFormat="1" applyFont="1" applyFill="1" applyBorder="1" applyAlignment="1">
      <alignment horizontal="center" vertical="center" wrapText="1"/>
    </xf>
    <xf numFmtId="201" fontId="5" fillId="0" borderId="0" xfId="0" applyNumberFormat="1" applyFont="1" applyFill="1" applyBorder="1" applyAlignment="1">
      <alignment horizontal="left" vertical="center" wrapText="1"/>
    </xf>
    <xf numFmtId="203" fontId="5" fillId="0" borderId="0" xfId="0" applyNumberFormat="1" applyFont="1" applyFill="1" applyBorder="1" applyAlignment="1">
      <alignment horizontal="center" vertical="center" wrapText="1"/>
    </xf>
    <xf numFmtId="202" fontId="1" fillId="0" borderId="0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201" fontId="1" fillId="0" borderId="7" xfId="0" applyNumberFormat="1" applyFont="1" applyFill="1" applyBorder="1" applyAlignment="1">
      <alignment horizontal="center" vertical="center" wrapText="1"/>
    </xf>
    <xf numFmtId="201" fontId="1" fillId="0" borderId="8" xfId="0" applyNumberFormat="1" applyFont="1" applyFill="1" applyBorder="1" applyAlignment="1">
      <alignment horizontal="center" vertical="center" wrapText="1"/>
    </xf>
    <xf numFmtId="203" fontId="1" fillId="0" borderId="9" xfId="0" applyNumberFormat="1" applyFont="1" applyFill="1" applyBorder="1" applyAlignment="1">
      <alignment horizontal="center" vertical="center" wrapText="1"/>
    </xf>
    <xf numFmtId="202" fontId="17" fillId="0" borderId="2" xfId="0" applyNumberFormat="1" applyFont="1" applyFill="1" applyBorder="1" applyAlignment="1">
      <alignment horizontal="center" vertical="center" wrapText="1"/>
    </xf>
    <xf numFmtId="201" fontId="1" fillId="0" borderId="2" xfId="0" applyNumberFormat="1" applyFont="1" applyFill="1" applyBorder="1" applyAlignment="1">
      <alignment horizontal="center" vertical="center" wrapText="1"/>
    </xf>
    <xf numFmtId="202" fontId="17" fillId="0" borderId="6" xfId="0" applyNumberFormat="1" applyFont="1" applyFill="1" applyBorder="1" applyAlignment="1">
      <alignment horizontal="center" vertical="center" wrapText="1"/>
    </xf>
    <xf numFmtId="201" fontId="1" fillId="0" borderId="10" xfId="0" applyNumberFormat="1" applyFont="1" applyFill="1" applyBorder="1" applyAlignment="1">
      <alignment horizontal="center" vertical="center" wrapText="1"/>
    </xf>
    <xf numFmtId="201" fontId="1" fillId="0" borderId="1" xfId="0" applyNumberFormat="1" applyFont="1" applyFill="1" applyBorder="1" applyAlignment="1">
      <alignment horizontal="center" vertical="center" wrapText="1"/>
    </xf>
    <xf numFmtId="203" fontId="1" fillId="0" borderId="1" xfId="0" applyNumberFormat="1" applyFont="1" applyFill="1" applyBorder="1" applyAlignment="1">
      <alignment horizontal="center" vertical="center" wrapText="1"/>
    </xf>
    <xf numFmtId="202" fontId="17" fillId="0" borderId="10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20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/>
    </xf>
    <xf numFmtId="0" fontId="22" fillId="0" borderId="0" xfId="0" applyFont="1" applyFill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201" fontId="3" fillId="0" borderId="15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/>
    </xf>
    <xf numFmtId="202" fontId="25" fillId="0" borderId="14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25" fillId="0" borderId="1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202" fontId="1" fillId="0" borderId="1" xfId="0" applyNumberFormat="1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26" fillId="0" borderId="15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202" fontId="1" fillId="0" borderId="14" xfId="0" applyNumberFormat="1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201" fontId="26" fillId="0" borderId="1" xfId="0" applyNumberFormat="1" applyFont="1" applyFill="1" applyBorder="1" applyAlignment="1">
      <alignment horizontal="center" vertical="center"/>
    </xf>
    <xf numFmtId="0" fontId="27" fillId="0" borderId="0" xfId="0" applyFont="1" applyFill="1">
      <alignment vertical="center"/>
    </xf>
    <xf numFmtId="0" fontId="28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top"/>
    </xf>
    <xf numFmtId="0" fontId="11" fillId="0" borderId="0" xfId="0" applyFont="1" applyFill="1" applyAlignment="1">
      <alignment vertical="top"/>
    </xf>
    <xf numFmtId="0" fontId="1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200" fontId="3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200" fontId="1" fillId="0" borderId="1" xfId="0" applyNumberFormat="1" applyFont="1" applyFill="1" applyBorder="1" applyAlignment="1">
      <alignment horizontal="center" vertical="center" wrapText="1"/>
    </xf>
    <xf numFmtId="204" fontId="1" fillId="0" borderId="1" xfId="0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</cellXfs>
  <cellStyles count="5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&#13;&#10;NA&#13;&#10;" xfId="49"/>
    <cellStyle name="汇总 2" xfId="50"/>
    <cellStyle name="好_Book1_1_Book1" xfId="51"/>
    <cellStyle name="强调 3" xfId="52"/>
    <cellStyle name="后继超级链接" xfId="53"/>
    <cellStyle name="Accent2" xfId="54"/>
    <cellStyle name="好_奖励补助测算7.25 (version 1) (version 1)" xfId="55"/>
    <cellStyle name="好_2006年全省财力计算表（中央、决算）" xfId="56"/>
    <cellStyle name="标题1" xfId="57"/>
    <cellStyle name="差_县级基础数据" xfId="58"/>
    <cellStyle name="常规 5 3" xfId="59"/>
    <cellStyle name="常规_2011年下达投资计划项目" xfId="60"/>
    <cellStyle name="差_03昭通" xfId="61"/>
    <cellStyle name="Accent6 - 20%" xfId="62"/>
    <cellStyle name="差_财政供养人员" xfId="63"/>
    <cellStyle name="好_地方配套按人均增幅控制8.30xl" xfId="64"/>
    <cellStyle name="Accent1 - 60%" xfId="65"/>
    <cellStyle name="好_2009年一般性转移支付标准工资_奖励补助测算5.24冯铸" xfId="66"/>
    <cellStyle name="强调文字颜色 6 2" xfId="67"/>
    <cellStyle name="好_2009年一般性转移支付标准工资_~4190974" xfId="68"/>
    <cellStyle name="常规 16 2" xfId="69"/>
    <cellStyle name="霓付_ +Foil &amp; -FOIL &amp; PAPER" xfId="70"/>
    <cellStyle name="借出原因" xfId="71"/>
    <cellStyle name="差_1003牟定县" xfId="72"/>
    <cellStyle name="差_城建部门" xfId="73"/>
    <cellStyle name="60% - Accent3" xfId="74"/>
    <cellStyle name="RowLevel_0" xfId="75"/>
    <cellStyle name="PSInt" xfId="76"/>
    <cellStyle name="常规_2004年部门预算上报表" xfId="77"/>
    <cellStyle name="_Book1_3_Book1" xfId="78"/>
    <cellStyle name="20% - 强调文字颜色 2_Book1" xfId="79"/>
    <cellStyle name="差_云南省2008年转移支付测算——州市本级考核部分及政策性测算" xfId="80"/>
    <cellStyle name="Fixed" xfId="81"/>
    <cellStyle name="千位分隔 2" xfId="82"/>
    <cellStyle name="好_奖励补助测算5.23新" xfId="83"/>
    <cellStyle name="常规 9 2 2" xfId="84"/>
    <cellStyle name="差_11大理" xfId="85"/>
    <cellStyle name="60% - Accent1" xfId="86"/>
    <cellStyle name="输出 2" xfId="87"/>
    <cellStyle name="60% - Accent6" xfId="88"/>
    <cellStyle name="好_2009年一般性转移支付标准工资_奖励补助测算5.22测试" xfId="89"/>
    <cellStyle name="Input Cells" xfId="90"/>
    <cellStyle name="后继超链接" xfId="91"/>
    <cellStyle name="输入 2" xfId="92"/>
    <cellStyle name="差_地方配套按人均增幅控制8.30一般预算平均增幅、人均可用财力平均增幅两次控制、社会治安系数调整、案件数调整xl" xfId="93"/>
    <cellStyle name="差_Book1_1_Book1" xfId="94"/>
    <cellStyle name="差_云南省2008年中小学教职工情况（教育厅提供20090101加工整理）" xfId="95"/>
    <cellStyle name="ColLevel_0" xfId="96"/>
    <cellStyle name="普通_ 白土" xfId="97"/>
    <cellStyle name="差_历年教师人数" xfId="98"/>
    <cellStyle name="好_2009年一般性转移支付标准工资_地方配套按人均增幅控制8.30xl" xfId="99"/>
    <cellStyle name="未定义" xfId="100"/>
    <cellStyle name="好_2007年政法部门业务指标" xfId="101"/>
    <cellStyle name="Accent3" xfId="102"/>
    <cellStyle name="千分位_ 白土" xfId="103"/>
    <cellStyle name="PSHeading" xfId="104"/>
    <cellStyle name="20% - 强调文字颜色 2 2" xfId="105"/>
    <cellStyle name="40% - Accent2" xfId="106"/>
    <cellStyle name="好_2009年一般性转移支付标准工资_奖励补助测算7.25" xfId="107"/>
    <cellStyle name="20% - Accent6" xfId="108"/>
    <cellStyle name="Mon閠aire_!!!GO" xfId="109"/>
    <cellStyle name="差_检验表（调整后）" xfId="110"/>
    <cellStyle name="Accent4" xfId="111"/>
    <cellStyle name="小数" xfId="112"/>
    <cellStyle name="百分比 3" xfId="113"/>
    <cellStyle name="差_义务教育阶段教职工人数（教育厅提供最终）" xfId="114"/>
    <cellStyle name="好_2009年一般性转移支付标准工资_奖励补助测算7.25 (version 1) (version 1)" xfId="115"/>
    <cellStyle name="통화_BOILER-CO1" xfId="116"/>
    <cellStyle name="0,0_x000d__x000a_NA_x000d__x000a_ 4 5 2" xfId="117"/>
    <cellStyle name="数字" xfId="118"/>
    <cellStyle name="60% - 强调文字颜色 2_Book1" xfId="119"/>
    <cellStyle name="常规 13 2 2 2 4" xfId="120"/>
    <cellStyle name="Millares_96 Risk" xfId="121"/>
    <cellStyle name="40% - Accent4" xfId="122"/>
    <cellStyle name="好_义务教育阶段教职工人数（教育厅提供最终）" xfId="123"/>
    <cellStyle name="常规 7 3 2" xfId="124"/>
    <cellStyle name="Header2" xfId="125"/>
    <cellStyle name="好_2009年一般性转移支付标准工资_奖励补助测算5.23新" xfId="126"/>
    <cellStyle name="差_财政支出对上级的依赖程度" xfId="127"/>
    <cellStyle name="好_奖励补助测算7.23" xfId="128"/>
    <cellStyle name="e鯪9Y_x000B_" xfId="129"/>
    <cellStyle name="40% - 强调文字颜色 5 2" xfId="130"/>
    <cellStyle name="常规 13 2 2 2" xfId="131"/>
    <cellStyle name="sstot" xfId="132"/>
    <cellStyle name="20% - 强调文字颜色 1 2" xfId="133"/>
    <cellStyle name="통화 [0]_BOILER-CO1" xfId="134"/>
    <cellStyle name="差_M01-2(州市补助收入)" xfId="135"/>
    <cellStyle name="差_不用软件计算9.1不考虑经费管理评价xl" xfId="136"/>
    <cellStyle name="寘嬫愗傝_Region Orders (2)" xfId="137"/>
    <cellStyle name="Milliers [0]_!!!GO" xfId="138"/>
    <cellStyle name="常规 3 4 2" xfId="139"/>
    <cellStyle name="好_2009年一般性转移支付标准工资_奖励补助测算7.23" xfId="140"/>
    <cellStyle name="好 2" xfId="141"/>
    <cellStyle name="常规 14" xfId="142"/>
    <cellStyle name="_《荣和山水绿城》2010年营销费用预算表3—5" xfId="143"/>
    <cellStyle name="_ET_STYLE_NoName_00_" xfId="144"/>
    <cellStyle name="差_2009年一般性转移支付标准工资_奖励补助测算7.25 (version 1) (version 1)" xfId="145"/>
    <cellStyle name="分级显示行_1_13区汇总" xfId="146"/>
    <cellStyle name="Accent5 - 40%" xfId="147"/>
    <cellStyle name="差_2009年一般性转移支付标准工资_地方配套按人均增幅控制8.31（调整结案率后）xl" xfId="148"/>
    <cellStyle name="_ET_STYLE_NoName_00__Book1_1" xfId="149"/>
    <cellStyle name="Calculation" xfId="150"/>
    <cellStyle name="Linked Cell" xfId="151"/>
    <cellStyle name="好_2007年人员分部门统计表" xfId="152"/>
    <cellStyle name="昗弨_Pacific Region P&amp;L" xfId="153"/>
    <cellStyle name="好_0605石屏县" xfId="154"/>
    <cellStyle name="好_下半年禁毒办案经费分配2544.3万元" xfId="155"/>
    <cellStyle name="40% - Accent5" xfId="156"/>
    <cellStyle name="Grey" xfId="157"/>
    <cellStyle name="常规 2 5" xfId="158"/>
    <cellStyle name="标题 3 2" xfId="159"/>
    <cellStyle name="Header1" xfId="160"/>
    <cellStyle name="40% - 强调文字颜色 3 2" xfId="161"/>
    <cellStyle name="好_2009年一般性转移支付标准工资" xfId="162"/>
    <cellStyle name="常规 4 156" xfId="163"/>
    <cellStyle name="Accent3 - 40%" xfId="164"/>
    <cellStyle name="好_03昭通" xfId="165"/>
    <cellStyle name="强调文字颜色 2_Book1" xfId="166"/>
    <cellStyle name="常规 3_Book1" xfId="167"/>
    <cellStyle name="60% - 强调文字颜色 3_Book1" xfId="168"/>
    <cellStyle name="好_Book1_1" xfId="169"/>
    <cellStyle name="好_文体广播部门" xfId="170"/>
    <cellStyle name="差_2008云南省分县市中小学教职工统计表（教育厅提供）" xfId="171"/>
    <cellStyle name="差_2007年人员分部门统计表" xfId="172"/>
    <cellStyle name="60% - Accent4" xfId="173"/>
    <cellStyle name="好_11大理" xfId="174"/>
    <cellStyle name="常规 10 2 2" xfId="175"/>
    <cellStyle name="差_2008年县级公安保障标准落实奖励经费分配测算" xfId="176"/>
    <cellStyle name="好_2008云南省分县市中小学教职工统计表（教育厅提供）" xfId="177"/>
    <cellStyle name="常规 2 2 3 2" xfId="178"/>
    <cellStyle name="40% - 强调文字颜色 5_Book1" xfId="179"/>
    <cellStyle name="Output" xfId="180"/>
    <cellStyle name="差_2006年在职人员情况" xfId="181"/>
    <cellStyle name="표준_0N-HANDLING " xfId="182"/>
    <cellStyle name="Good" xfId="183"/>
    <cellStyle name="好_奖励补助测算7.25" xfId="184"/>
    <cellStyle name="差_文体广播部门" xfId="185"/>
    <cellStyle name="捠壿 [0.00]_Region Orders (2)" xfId="186"/>
    <cellStyle name="_2010年部门预算计划(1300和500)" xfId="187"/>
    <cellStyle name="好_基础数据分析" xfId="188"/>
    <cellStyle name="gcd" xfId="189"/>
    <cellStyle name="Heading 3" xfId="190"/>
    <cellStyle name="好_2006年在职人员情况" xfId="191"/>
    <cellStyle name="差_2009年一般性转移支付标准工资_奖励补助测算5.22测试" xfId="192"/>
    <cellStyle name="好_00省级(打印)" xfId="193"/>
    <cellStyle name="好_三季度－表二" xfId="194"/>
    <cellStyle name="好_卫生部门" xfId="195"/>
    <cellStyle name="常规_2011年自治区水利投资水资源费补助项目（水资源处）" xfId="196"/>
    <cellStyle name="60% - 强调文字颜色 3 2" xfId="197"/>
    <cellStyle name="超级链接" xfId="198"/>
    <cellStyle name="差_0605石屏县" xfId="199"/>
    <cellStyle name="差_2009年一般性转移支付标准工资_不用软件计算9.1不考虑经费管理评价xl" xfId="200"/>
    <cellStyle name="千分位[0]_ 白土" xfId="201"/>
    <cellStyle name="差_奖励补助测算7.23" xfId="202"/>
    <cellStyle name="20% - Accent3" xfId="203"/>
    <cellStyle name="适中 2" xfId="204"/>
    <cellStyle name="Percent [2]" xfId="205"/>
    <cellStyle name="差_Book1_1" xfId="206"/>
    <cellStyle name="差_云南省2008年中小学教师人数统计表" xfId="207"/>
    <cellStyle name="差_Book1_Book1" xfId="208"/>
    <cellStyle name="20% - Accent2" xfId="209"/>
    <cellStyle name="常规 9 4 2" xfId="210"/>
    <cellStyle name="Currency [0]" xfId="211"/>
    <cellStyle name="常规 11" xfId="212"/>
    <cellStyle name="差_00省级(定稿)" xfId="213"/>
    <cellStyle name="好_~4190974" xfId="214"/>
    <cellStyle name="好_县级基础数据" xfId="215"/>
    <cellStyle name="差_2006年全省财力计算表（中央、决算）" xfId="216"/>
    <cellStyle name="常规_直99_2005年一般性转移支付基础测算数据" xfId="217"/>
    <cellStyle name="_Book1_2_Book1" xfId="218"/>
    <cellStyle name="Comma [0]" xfId="219"/>
    <cellStyle name="好_2006年水利统计指标统计表" xfId="220"/>
    <cellStyle name="Heading 4" xfId="221"/>
    <cellStyle name="콤마 [0]_BOILER-CO1" xfId="222"/>
    <cellStyle name="Total" xfId="223"/>
    <cellStyle name="Normal - Style1" xfId="224"/>
    <cellStyle name="烹拳_ +Foil &amp; -FOIL &amp; PAPER" xfId="225"/>
    <cellStyle name="Accent2 - 20%" xfId="226"/>
    <cellStyle name="常规 4" xfId="227"/>
    <cellStyle name="编号" xfId="228"/>
    <cellStyle name="差_Book1" xfId="229"/>
    <cellStyle name="60% - Accent2" xfId="230"/>
    <cellStyle name="Accent5_公安安全支出补充表5.14" xfId="231"/>
    <cellStyle name="强调文字颜色 3 2" xfId="232"/>
    <cellStyle name="콤마_BOILER-CO1" xfId="233"/>
    <cellStyle name="常规 2 6" xfId="234"/>
    <cellStyle name="40% - 强调文字颜色 6 2" xfId="235"/>
    <cellStyle name="好_地方配套按人均增幅控制8.30一般预算平均增幅、人均可用财力平均增幅两次控制、社会治安系数调整、案件数调整xl" xfId="236"/>
    <cellStyle name="差_2009年一般性转移支付标准工资_奖励补助测算7.23" xfId="237"/>
    <cellStyle name="分级显示列_1_Book1" xfId="238"/>
    <cellStyle name="Dollar (zero dec)" xfId="239"/>
    <cellStyle name="差_教育厅提供义务教育及高中教师人数（2009年1月6日）" xfId="240"/>
    <cellStyle name="好_M01-2(州市补助收入)" xfId="241"/>
    <cellStyle name="常规 3" xfId="242"/>
    <cellStyle name="差_2007年可用财力" xfId="243"/>
    <cellStyle name="20% - 强调文字颜色 6 2" xfId="244"/>
    <cellStyle name="常规 5" xfId="245"/>
    <cellStyle name="好_云南省2008年中小学教职工情况（教育厅提供20090101加工整理）" xfId="246"/>
    <cellStyle name="常规 2 4" xfId="247"/>
    <cellStyle name="_20100326高清市院遂宁检察院1080P配置清单26日改" xfId="248"/>
    <cellStyle name="Percent_!!!GO" xfId="249"/>
    <cellStyle name="强调文字颜色 3_Book1" xfId="250"/>
    <cellStyle name="差_卫生部门" xfId="251"/>
    <cellStyle name="好_2009年一般性转移支付标准工资_~5676413" xfId="252"/>
    <cellStyle name="常规 9" xfId="253"/>
    <cellStyle name="_Book1_1_Book1" xfId="254"/>
    <cellStyle name="差_三季度－表二" xfId="255"/>
    <cellStyle name="好_历年教师人数" xfId="256"/>
    <cellStyle name="6mal" xfId="257"/>
    <cellStyle name="好_2006年分析表" xfId="258"/>
    <cellStyle name="20% - 强调文字颜色 3 2" xfId="259"/>
    <cellStyle name="常规 9 4 2 2" xfId="260"/>
    <cellStyle name="标题 1 2" xfId="261"/>
    <cellStyle name="40% - 强调文字颜色 1 2" xfId="262"/>
    <cellStyle name="钎霖_4岿角利" xfId="263"/>
    <cellStyle name="解释性文本 2" xfId="264"/>
    <cellStyle name="差_下半年禁吸戒毒经费1000万元" xfId="265"/>
    <cellStyle name="好_检验表" xfId="266"/>
    <cellStyle name="_附件2010年水利部门预算建设项目支出一览表" xfId="267"/>
    <cellStyle name="Heading 2" xfId="268"/>
    <cellStyle name="Accent4 - 20%" xfId="269"/>
    <cellStyle name="Comma_!!!GO" xfId="270"/>
    <cellStyle name="强调文字颜色 4_Book1" xfId="271"/>
    <cellStyle name="差_丽江汇总" xfId="272"/>
    <cellStyle name="常规 5_Book1" xfId="273"/>
    <cellStyle name="差_地方配套按人均增幅控制8.31（调整结案率后）xl" xfId="274"/>
    <cellStyle name="Accent2 - 60%" xfId="275"/>
    <cellStyle name="Accent6_公安安全支出补充表5.14" xfId="276"/>
    <cellStyle name="_Book1_1" xfId="277"/>
    <cellStyle name="40% - 强调文字颜色 3_Book1" xfId="278"/>
    <cellStyle name="检查单元格 2" xfId="279"/>
    <cellStyle name="警告文本 2" xfId="280"/>
    <cellStyle name="Moneda_96 Risk" xfId="281"/>
    <cellStyle name="20% - Accent5" xfId="282"/>
    <cellStyle name="差_奖励补助测算7.25" xfId="283"/>
    <cellStyle name="40% - 强调文字颜色 2 2" xfId="284"/>
    <cellStyle name="标题 2 2" xfId="285"/>
    <cellStyle name="差_业务工作量指标" xfId="286"/>
    <cellStyle name="Norma,_laroux_4_营业在建 (2)_E21" xfId="287"/>
    <cellStyle name="Explanatory Text" xfId="288"/>
    <cellStyle name="百分比 2" xfId="289"/>
    <cellStyle name="商品名称" xfId="290"/>
    <cellStyle name="好_教育厅提供义务教育及高中教师人数（2009年1月6日）" xfId="291"/>
    <cellStyle name="千位分隔 3" xfId="292"/>
    <cellStyle name="常规 2" xfId="293"/>
    <cellStyle name="好_Book1_3" xfId="294"/>
    <cellStyle name="Accent5 - 60%" xfId="295"/>
    <cellStyle name="常规 11 2" xfId="296"/>
    <cellStyle name="Pourcentage_pldt" xfId="297"/>
    <cellStyle name="常规 9 4 2 2 2 3" xfId="298"/>
    <cellStyle name="20% - 强调文字颜色 5_Book1" xfId="299"/>
    <cellStyle name="标题 5" xfId="300"/>
    <cellStyle name="霓付 [0]_ +Foil &amp; -FOIL &amp; PAPER" xfId="301"/>
    <cellStyle name="差_云南农村义务教育统计表" xfId="302"/>
    <cellStyle name="差_00省级(打印)" xfId="303"/>
    <cellStyle name="PSDec" xfId="304"/>
    <cellStyle name="20% - 强调文字颜色 4 2" xfId="305"/>
    <cellStyle name="差_2006年基础数据" xfId="306"/>
    <cellStyle name="Accent3_公安安全支出补充表5.14" xfId="307"/>
    <cellStyle name="Accent2_公安安全支出补充表5.14" xfId="308"/>
    <cellStyle name="好_1110洱源县" xfId="309"/>
    <cellStyle name="差_地方配套按人均增幅控制8.30xl" xfId="310"/>
    <cellStyle name="PSSpacer" xfId="311"/>
    <cellStyle name="Input" xfId="312"/>
    <cellStyle name="常规 13 3 2 2" xfId="313"/>
    <cellStyle name="Accent5 - 20%" xfId="314"/>
    <cellStyle name="差_05玉溪" xfId="315"/>
    <cellStyle name="好_业务工作量指标" xfId="316"/>
    <cellStyle name="差_Book2" xfId="317"/>
    <cellStyle name="_ET_STYLE_NoName_00__Book1" xfId="318"/>
    <cellStyle name="强调 2" xfId="319"/>
    <cellStyle name="常规 3 2" xfId="320"/>
    <cellStyle name="强调文字颜色 2 2" xfId="321"/>
    <cellStyle name="Bad" xfId="322"/>
    <cellStyle name="差_奖励补助测算5.23新" xfId="323"/>
    <cellStyle name="40% - 强调文字颜色 6_Book1" xfId="324"/>
    <cellStyle name="常规_现状表 张" xfId="325"/>
    <cellStyle name="差_2009年一般性转移支付标准工资_奖励补助测算5.24冯铸" xfId="326"/>
    <cellStyle name="差_奖励补助测算5.22测试" xfId="327"/>
    <cellStyle name="好_汇总-县级财政报表附表" xfId="328"/>
    <cellStyle name="Accent6 - 40%" xfId="329"/>
    <cellStyle name="差_教师绩效工资测算表（离退休按各地上报数测算）2009年1月1日" xfId="330"/>
    <cellStyle name="_弱电系统设备配置报价清单" xfId="331"/>
    <cellStyle name="好_00省级(定稿)" xfId="332"/>
    <cellStyle name="常规_中央、省级农田水利项目进度情况表" xfId="333"/>
    <cellStyle name="Accent1 - 20%" xfId="334"/>
    <cellStyle name="常规 12" xfId="335"/>
    <cellStyle name="Neutral" xfId="336"/>
    <cellStyle name="20% - 强调文字颜色 6_Book1" xfId="337"/>
    <cellStyle name="差_工程编号0722" xfId="338"/>
    <cellStyle name="强调文字颜色 4 2" xfId="339"/>
    <cellStyle name="常规 5 2" xfId="340"/>
    <cellStyle name="好_汇总" xfId="341"/>
    <cellStyle name="40% - 强调文字颜色 4_Book1" xfId="342"/>
    <cellStyle name="Accent1_公安安全支出补充表5.14" xfId="343"/>
    <cellStyle name="常规 15" xfId="344"/>
    <cellStyle name="千位[0]_ 方正PC" xfId="345"/>
    <cellStyle name="Heading 1" xfId="346"/>
    <cellStyle name="好_2009年一般性转移支付标准工资_地方配套按人均增幅控制8.31（调整结案率后）xl" xfId="347"/>
    <cellStyle name="差_县级公安机关公用经费标准奖励测算方案（定稿）" xfId="348"/>
    <cellStyle name="常规 10" xfId="349"/>
    <cellStyle name="注释 2" xfId="350"/>
    <cellStyle name="e鯪9Y_x000B_ 2" xfId="351"/>
    <cellStyle name="差_2、土地面积、人口、粮食产量基本情况" xfId="352"/>
    <cellStyle name="好_2009年一般性转移支付标准工资_地方配套按人均增幅控制8.30一般预算平均增幅、人均可用财力平均增幅两次控制、社会治安系数调整、案件数调整xl" xfId="353"/>
    <cellStyle name="捠壿_Region Orders (2)" xfId="354"/>
    <cellStyle name="数量" xfId="355"/>
    <cellStyle name="Check Cell" xfId="356"/>
    <cellStyle name="常规 16" xfId="357"/>
    <cellStyle name="Accent1" xfId="358"/>
    <cellStyle name="货币 2" xfId="359"/>
    <cellStyle name="t_HVAC Equipment (3)" xfId="360"/>
    <cellStyle name="Warning Text" xfId="361"/>
    <cellStyle name="强调文字颜色 1 2" xfId="362"/>
    <cellStyle name="常规 2 2" xfId="363"/>
    <cellStyle name="日期" xfId="364"/>
    <cellStyle name="好_05玉溪" xfId="365"/>
    <cellStyle name="差_~4190974" xfId="366"/>
    <cellStyle name="Calc Currency (0)" xfId="367"/>
    <cellStyle name="t" xfId="368"/>
    <cellStyle name="好_530623_2006年县级财政报表附表" xfId="369"/>
    <cellStyle name="好_Book1_2" xfId="370"/>
    <cellStyle name="好_2009年一般性转移支付标准工资_不用软件计算9.1不考虑经费管理评价xl" xfId="371"/>
    <cellStyle name="常规 2 2_Book1" xfId="372"/>
    <cellStyle name="差_2007年政法部门业务指标" xfId="373"/>
    <cellStyle name="常规 13 2 2 2 6" xfId="374"/>
    <cellStyle name="_Book1_3" xfId="375"/>
    <cellStyle name="好_指标四" xfId="376"/>
    <cellStyle name="差_2009年一般性转移支付标准工资_~5676413" xfId="377"/>
    <cellStyle name="常规 5 3 3 2" xfId="378"/>
    <cellStyle name="差_第一部分：综合全" xfId="379"/>
    <cellStyle name="常规 2 9" xfId="380"/>
    <cellStyle name="_桂水计〔2010〕29号表" xfId="381"/>
    <cellStyle name="差_2009年一般性转移支付标准工资" xfId="382"/>
    <cellStyle name="差_2009年一般性转移支付标准工资_地方配套按人均增幅控制8.30一般预算平均增幅、人均可用财力平均增幅两次控制、社会治安系数调整、案件数调整xl" xfId="383"/>
    <cellStyle name="强调文字颜色 5_Book1" xfId="384"/>
    <cellStyle name="好_财政供养人员" xfId="385"/>
    <cellStyle name="Accent1 - 40%" xfId="386"/>
    <cellStyle name="差_下半年禁毒办案经费分配2544.3万元" xfId="387"/>
    <cellStyle name="好_丽江汇总" xfId="388"/>
    <cellStyle name="差_高中教师人数（教育厅1.6日提供）" xfId="389"/>
    <cellStyle name="差_汇总-县级财政报表附表" xfId="390"/>
    <cellStyle name="20% - 强调文字颜色 5 2" xfId="391"/>
    <cellStyle name="Accent3 - 60%" xfId="392"/>
    <cellStyle name="New Times Roman" xfId="393"/>
    <cellStyle name="常规 5 3 2" xfId="394"/>
    <cellStyle name="差_检验表" xfId="395"/>
    <cellStyle name="20% - 强调文字颜色 4_Book1" xfId="396"/>
    <cellStyle name="差_奖励补助测算5.24冯铸" xfId="397"/>
    <cellStyle name="好_1003牟定县" xfId="398"/>
    <cellStyle name="Accent6 - 60%" xfId="399"/>
    <cellStyle name="_中小型灌区9.26（1稿）" xfId="400"/>
    <cellStyle name="常规 7" xfId="401"/>
    <cellStyle name="差_530629_2006年县级财政报表附表" xfId="402"/>
    <cellStyle name="20% - Accent4" xfId="403"/>
    <cellStyle name="差_2006年水利统计指标统计表" xfId="404"/>
    <cellStyle name="60% - 强调文字颜色 4_Book1" xfId="405"/>
    <cellStyle name="no dec" xfId="406"/>
    <cellStyle name="Note" xfId="407"/>
    <cellStyle name="Mon閠aire [0]_!!!GO" xfId="408"/>
    <cellStyle name="_2010年自治区水利投资水资源保护与管理试点工程（1000万元）" xfId="409"/>
    <cellStyle name="好_Book1" xfId="410"/>
    <cellStyle name="差 2" xfId="411"/>
    <cellStyle name="好_云南省2008年中小学教师人数统计表" xfId="412"/>
    <cellStyle name="Currency1" xfId="413"/>
    <cellStyle name="常规_2004年部门预算上报表 3" xfId="414"/>
    <cellStyle name="Milliers_!!!GO" xfId="415"/>
    <cellStyle name="差_0502通海县" xfId="416"/>
    <cellStyle name="_荣和大地2010年营销费用预算表2010.5.21" xfId="417"/>
    <cellStyle name="好_奖励补助测算5.22测试" xfId="418"/>
    <cellStyle name="差_指标四" xfId="419"/>
    <cellStyle name="Input [yellow]" xfId="420"/>
    <cellStyle name="20% - 强调文字颜色 3_Book1" xfId="421"/>
    <cellStyle name="差_2009年一般性转移支付标准工资_地方配套按人均增幅控制8.30xl" xfId="422"/>
    <cellStyle name="样式 1" xfId="423"/>
    <cellStyle name="常规 9 4 2 2 2" xfId="424"/>
    <cellStyle name="60% - 强调文字颜色 2 2" xfId="425"/>
    <cellStyle name="好_第一部分：综合全" xfId="426"/>
    <cellStyle name="好_检验表（调整后）" xfId="427"/>
    <cellStyle name="Normal_!!!GO" xfId="428"/>
    <cellStyle name="Standard_AREAS" xfId="429"/>
    <cellStyle name="差_奖励补助测算7.25 (version 1) (version 1)" xfId="430"/>
    <cellStyle name="Linked Cells" xfId="431"/>
    <cellStyle name="60% - Accent5" xfId="432"/>
    <cellStyle name="好_第五部分(才淼、饶永宏）" xfId="433"/>
    <cellStyle name="Accent6" xfId="434"/>
    <cellStyle name="差_~5676413" xfId="435"/>
    <cellStyle name="标题 4 2" xfId="436"/>
    <cellStyle name="60% - 强调文字颜色 6_Book1" xfId="437"/>
    <cellStyle name="40% - 强调文字颜色 4 2" xfId="438"/>
    <cellStyle name="好_云南农村义务教育统计表" xfId="439"/>
    <cellStyle name="强调 1" xfId="440"/>
    <cellStyle name="40% - Accent6" xfId="441"/>
    <cellStyle name="好_下半年禁吸戒毒经费1000万元" xfId="442"/>
    <cellStyle name="60% - 强调文字颜色 6 2" xfId="443"/>
    <cellStyle name="常规 11 3 2" xfId="444"/>
    <cellStyle name="差_2009年一般性转移支付标准工资_~4190974" xfId="445"/>
    <cellStyle name="HEADING2" xfId="446"/>
    <cellStyle name="per.style" xfId="447"/>
    <cellStyle name="寘嬫愗傝 [0.00]_Region Orders (2)" xfId="448"/>
    <cellStyle name="_Book1_Book1" xfId="449"/>
    <cellStyle name="烹拳 [0]_ +Foil &amp; -FOIL &amp; PAPER" xfId="450"/>
    <cellStyle name="常规_2004年部门预算上报表 2 2" xfId="451"/>
    <cellStyle name="好_奖励补助测算5.24冯铸" xfId="452"/>
    <cellStyle name="好_2007年检察院案件数" xfId="453"/>
    <cellStyle name="好_2、土地面积、人口、粮食产量基本情况" xfId="454"/>
    <cellStyle name="Date" xfId="455"/>
    <cellStyle name="_Book1_4" xfId="456"/>
    <cellStyle name="60% - 强调文字颜色 1 2" xfId="457"/>
    <cellStyle name="Title" xfId="458"/>
    <cellStyle name="Accent4 - 60%" xfId="459"/>
    <cellStyle name="常规 2 8" xfId="460"/>
    <cellStyle name="好_~5676413" xfId="461"/>
    <cellStyle name="好_Book2" xfId="462"/>
    <cellStyle name="HEADING1" xfId="463"/>
    <cellStyle name="超链接 2" xfId="464"/>
    <cellStyle name=" 3]&#13;&#10;Zoomed=1&#13;&#10;Row=0&#13;&#10;Column=0&#13;&#10;Height=300&#13;&#10;Width=300&#13;&#10;FontName=細明體&#13;&#10;FontStyle=0&#13;&#10;FontSize=9&#13;&#10;PrtFontName=Co" xfId="465"/>
    <cellStyle name="差_5334_2006年迪庆县级财政报表附表" xfId="466"/>
    <cellStyle name="差_Book1_3" xfId="467"/>
    <cellStyle name="Accent4 - 40%" xfId="468"/>
    <cellStyle name="好_5334_2006年迪庆县级财政报表附表" xfId="469"/>
    <cellStyle name="好_530629_2006年县级财政报表附表" xfId="470"/>
    <cellStyle name="好_城建部门" xfId="471"/>
    <cellStyle name="千位_ 方正PC" xfId="472"/>
    <cellStyle name="Accent4_公安安全支出补充表5.14" xfId="473"/>
    <cellStyle name="差_530623_2006年县级财政报表附表" xfId="474"/>
    <cellStyle name="差_Book1_2" xfId="475"/>
    <cellStyle name="差_2009年一般性转移支付标准工资_奖励补助测算7.25" xfId="476"/>
    <cellStyle name="差_指标五" xfId="477"/>
    <cellStyle name="40% - 强调文字颜色 1_Book1" xfId="478"/>
    <cellStyle name="好_0502通海县" xfId="479"/>
    <cellStyle name="60% - 强调文字颜色 1_Book1" xfId="480"/>
    <cellStyle name="链接单元格 2" xfId="481"/>
    <cellStyle name="Moneda [0]_96 Risk" xfId="482"/>
    <cellStyle name="千位分隔[0] 2" xfId="483"/>
    <cellStyle name="强调文字颜色 5 2" xfId="484"/>
    <cellStyle name="60% - 强调文字颜色 5 2" xfId="485"/>
    <cellStyle name="好_指标五" xfId="486"/>
    <cellStyle name="好_地方配套按人均增幅控制8.31（调整结案率后）xl" xfId="487"/>
    <cellStyle name="60% - 强调文字颜色 5_Book1" xfId="488"/>
    <cellStyle name="_Book1" xfId="489"/>
    <cellStyle name="常规 13" xfId="490"/>
    <cellStyle name="comma zerodec" xfId="491"/>
    <cellStyle name="40% - Accent3" xfId="492"/>
    <cellStyle name="Accent3 - 20%" xfId="493"/>
    <cellStyle name="好_2007年可用财力" xfId="494"/>
    <cellStyle name="好_县级公安机关公用经费标准奖励测算方案（定稿）" xfId="495"/>
    <cellStyle name="部门" xfId="496"/>
    <cellStyle name="常规 13 3" xfId="497"/>
    <cellStyle name="常规 2 7" xfId="498"/>
    <cellStyle name="计算 2" xfId="499"/>
    <cellStyle name="差_汇总" xfId="500"/>
    <cellStyle name="常规 2 3" xfId="501"/>
    <cellStyle name="20% - Accent1" xfId="502"/>
    <cellStyle name="常规 13 3 2_项目清单2010-01" xfId="503"/>
    <cellStyle name="_2010年部门预算七稿含水管局及水电集团(2010.01.12)" xfId="504"/>
    <cellStyle name="归盒啦_95" xfId="505"/>
    <cellStyle name="常规 2 4 2" xfId="506"/>
    <cellStyle name="Currency_!!!GO" xfId="507"/>
    <cellStyle name="差_2009年一般性转移支付标准工资_奖励补助测算5.23新" xfId="508"/>
    <cellStyle name="20% - 强调文字颜色 1_Book1" xfId="509"/>
    <cellStyle name="Millares [0]_96 Risk" xfId="510"/>
    <cellStyle name="常规 2 2 2" xfId="511"/>
    <cellStyle name="好_教师绩效工资测算表（离退休按各地上报数测算）2009年1月1日" xfId="512"/>
    <cellStyle name="差_第五部分(才淼、饶永宏）" xfId="513"/>
    <cellStyle name="40% - Accent1" xfId="514"/>
    <cellStyle name="强调文字颜色 1_Book1" xfId="515"/>
    <cellStyle name="常规 8" xfId="516"/>
    <cellStyle name="常规 2_Book1" xfId="517"/>
    <cellStyle name="常规 7_Book1" xfId="518"/>
    <cellStyle name="强调文字颜色 6_Book1" xfId="519"/>
    <cellStyle name="Accent2 - 40%" xfId="520"/>
    <cellStyle name="好_2008年县级公安保障标准落实奖励经费分配测算" xfId="521"/>
    <cellStyle name="差_2006年分析表" xfId="522"/>
    <cellStyle name="常规_2002贺州地区申报自治区基建农水项目计划表" xfId="523"/>
    <cellStyle name="好_M03" xfId="524"/>
    <cellStyle name="好_高中教师人数（教育厅1.6日提供）" xfId="525"/>
    <cellStyle name="百分比 4" xfId="526"/>
    <cellStyle name="好_财政支出对上级的依赖程度" xfId="527"/>
    <cellStyle name="好_2006年基础数据" xfId="528"/>
    <cellStyle name="PSChar" xfId="529"/>
    <cellStyle name="常规 9 2" xfId="530"/>
    <cellStyle name="好_不用软件计算9.1不考虑经费管理评价xl" xfId="531"/>
    <cellStyle name="货币 3" xfId="532"/>
    <cellStyle name="_管护房" xfId="533"/>
    <cellStyle name="好_工程编号0722" xfId="534"/>
    <cellStyle name="_Book1_2" xfId="535"/>
    <cellStyle name="差_1110洱源县" xfId="536"/>
    <cellStyle name="差_2007年检察院案件数" xfId="537"/>
    <cellStyle name="表标题" xfId="538"/>
    <cellStyle name="常规 6" xfId="539"/>
    <cellStyle name="PSDate" xfId="540"/>
    <cellStyle name="_2010年河道疏浚、海堤、冬修上报项目表" xfId="541"/>
    <cellStyle name="差_M03" xfId="542"/>
    <cellStyle name="常规_Sheet1" xfId="543"/>
    <cellStyle name="常规 3 3" xfId="544"/>
    <cellStyle name="_ET_STYLE_NoName_00__Sheet3" xfId="545"/>
    <cellStyle name="差_基础数据分析" xfId="546"/>
    <cellStyle name="好_Book1_Book1" xfId="547"/>
    <cellStyle name="好_云南省2008年转移支付测算——州市本级考核部分及政策性测算" xfId="548"/>
    <cellStyle name="60% - 强调文字颜色 4 2" xfId="549"/>
    <cellStyle name="40% - 强调文字颜色 2_Book1" xfId="550"/>
    <cellStyle name="args.style" xfId="551"/>
    <cellStyle name="Accent5" xfId="5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2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8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49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0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1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2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3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4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5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6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7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8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0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1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3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4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5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6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7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8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5599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66675</xdr:colOff>
      <xdr:row>6</xdr:row>
      <xdr:rowOff>58420</xdr:rowOff>
    </xdr:to>
    <xdr:sp>
      <xdr:nvSpPr>
        <xdr:cNvPr id="28672" name="Text Box 3"/>
        <xdr:cNvSpPr txBox="1"/>
      </xdr:nvSpPr>
      <xdr:spPr>
        <a:xfrm>
          <a:off x="1443037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7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8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69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0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1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2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3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4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5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6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5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6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7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8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79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80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81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82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83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66675</xdr:colOff>
      <xdr:row>6</xdr:row>
      <xdr:rowOff>58420</xdr:rowOff>
    </xdr:to>
    <xdr:sp>
      <xdr:nvSpPr>
        <xdr:cNvPr id="28784" name="Text Box 3"/>
        <xdr:cNvSpPr txBox="1"/>
      </xdr:nvSpPr>
      <xdr:spPr>
        <a:xfrm>
          <a:off x="12620625" y="2159000"/>
          <a:ext cx="66675" cy="584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hp\2018&#24180;\2018&#24180;&#27700;&#21033;&#21457;&#23637;&#36164;&#37329;\&#31532;&#19968;&#25209;&#36164;&#37329;\(2017.11.17)&#31532;&#20843;&#31295;\&#23567;&#22411;&#27700;&#24211;&#38500;&#38505;&#21152;&#22266;\http:\10.45.252.64\2010\&#38646;&#26143;&#24037;&#20316;\25&#21152;&#24555;&#21069;&#26399;&#24037;&#20316;&#24847;&#35265;\1214&#31532;&#20116;&#31295;\&#32993;&#29641;&#25552;&#20379;\&#27993;&#27743;&#30465;&#23454;&#26045;&#26041;&#26696;&#25253;&#34920;&#31995;&#32479;(3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gxxc\.config\browser360\Default\DirectOpenDownloadCache\E:\hhp\2018&#24180;\2018&#24180;&#27700;&#21033;&#21457;&#23637;&#36164;&#37329;\&#31532;&#19968;&#25209;&#36164;&#37329;\(2017.11.17)&#31532;&#20843;&#31295;\&#23567;&#22411;&#27700;&#24211;&#38500;&#38505;&#21152;&#22266;\http:\10.45.252.64\2010\&#38646;&#26143;&#24037;&#20316;\25&#21152;&#24555;&#21069;&#26399;&#24037;&#20316;&#24847;&#35265;\1214&#31532;&#20116;&#31295;\&#32993;&#29641;&#25552;&#20379;\&#27993;&#27743;&#30465;&#23454;&#26045;&#26041;&#26696;&#25253;&#34920;&#31995;&#32479;(31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表1（录入）"/>
      <sheetName val="项目录入表"/>
      <sheetName val="河流录入表"/>
      <sheetName val="省级汇总"/>
      <sheetName val="流域汇总"/>
      <sheetName val="打印河流卡片"/>
      <sheetName val="打印项目卡片"/>
      <sheetName val="基础选项（保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（录入）"/>
      <sheetName val="项目录入表"/>
      <sheetName val="河流录入表"/>
      <sheetName val="省级汇总"/>
      <sheetName val="流域汇总"/>
      <sheetName val="打印河流卡片"/>
      <sheetName val="打印项目卡片"/>
      <sheetName val="基础选项（保留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O133"/>
  <sheetViews>
    <sheetView showZeros="0" tabSelected="1" workbookViewId="0">
      <selection activeCell="G4" sqref="G4"/>
    </sheetView>
  </sheetViews>
  <sheetFormatPr defaultColWidth="9" defaultRowHeight="15.6"/>
  <cols>
    <col min="1" max="1" width="10.625" style="174" customWidth="1"/>
    <col min="2" max="2" width="38.625" style="175" customWidth="1"/>
    <col min="3" max="3" width="18.125" style="175" customWidth="1"/>
    <col min="4" max="4" width="16.625" style="175" customWidth="1"/>
    <col min="5" max="216" width="9" style="44"/>
    <col min="217" max="249" width="9" style="7"/>
    <col min="250" max="16384" width="9" style="172"/>
  </cols>
  <sheetData>
    <row r="1" s="44" customFormat="1" ht="45" customHeight="1" spans="1:245">
      <c r="A1" s="176" t="s">
        <v>0</v>
      </c>
      <c r="B1" s="177"/>
      <c r="C1" s="175"/>
      <c r="D1" s="175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</row>
    <row r="2" s="44" customFormat="1" ht="63" customHeight="1" spans="1:4">
      <c r="A2" s="178" t="s">
        <v>1</v>
      </c>
      <c r="B2" s="178"/>
      <c r="C2" s="178"/>
      <c r="D2" s="178"/>
    </row>
    <row r="3" s="44" customFormat="1" ht="25" customHeight="1" spans="1:4">
      <c r="A3" s="175"/>
      <c r="B3" s="175"/>
      <c r="C3" s="175"/>
      <c r="D3" s="179" t="s">
        <v>2</v>
      </c>
    </row>
    <row r="4" s="74" customFormat="1" ht="35" customHeight="1" spans="1:229">
      <c r="A4" s="133" t="s">
        <v>3</v>
      </c>
      <c r="B4" s="133" t="s">
        <v>4</v>
      </c>
      <c r="C4" s="180" t="s">
        <v>5</v>
      </c>
      <c r="D4" s="181" t="s">
        <v>6</v>
      </c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</row>
    <row r="5" s="170" customFormat="1" ht="35" customHeight="1" spans="1:216">
      <c r="A5" s="182"/>
      <c r="B5" s="182" t="s">
        <v>7</v>
      </c>
      <c r="C5" s="183">
        <f>SUM(C6:C7)</f>
        <v>1255</v>
      </c>
      <c r="D5" s="18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4"/>
      <c r="BW5" s="74"/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/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/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/>
      <c r="HF5" s="74"/>
      <c r="HG5" s="74"/>
      <c r="HH5" s="74"/>
    </row>
    <row r="6" s="171" customFormat="1" ht="35" customHeight="1" spans="1:216">
      <c r="A6" s="182" t="s">
        <v>8</v>
      </c>
      <c r="B6" s="134" t="s">
        <v>9</v>
      </c>
      <c r="C6" s="185">
        <v>1116</v>
      </c>
      <c r="D6" s="186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</row>
    <row r="7" s="171" customFormat="1" ht="35" customHeight="1" spans="1:216">
      <c r="A7" s="182" t="s">
        <v>10</v>
      </c>
      <c r="B7" s="187" t="s">
        <v>11</v>
      </c>
      <c r="C7" s="185">
        <v>139</v>
      </c>
      <c r="D7" s="186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4"/>
      <c r="DC7" s="44"/>
      <c r="DD7" s="44"/>
      <c r="DE7" s="44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4"/>
      <c r="DQ7" s="44"/>
      <c r="DR7" s="44"/>
      <c r="DS7" s="44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4"/>
      <c r="EE7" s="44"/>
      <c r="EF7" s="44"/>
      <c r="EG7" s="44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4"/>
      <c r="ES7" s="44"/>
      <c r="ET7" s="44"/>
      <c r="EU7" s="44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4"/>
      <c r="FG7" s="44"/>
      <c r="FH7" s="44"/>
      <c r="FI7" s="44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4"/>
      <c r="FU7" s="44"/>
      <c r="FV7" s="44"/>
      <c r="FW7" s="44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4"/>
      <c r="GI7" s="44"/>
      <c r="GJ7" s="44"/>
      <c r="GK7" s="44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4"/>
      <c r="GW7" s="44"/>
      <c r="GX7" s="44"/>
      <c r="GY7" s="44"/>
      <c r="GZ7" s="44"/>
      <c r="HA7" s="44"/>
      <c r="HB7" s="44"/>
      <c r="HC7" s="44"/>
      <c r="HD7" s="44"/>
      <c r="HE7" s="44"/>
      <c r="HF7" s="44"/>
      <c r="HG7" s="44"/>
      <c r="HH7" s="44"/>
    </row>
    <row r="8" s="44" customFormat="1" spans="1:245">
      <c r="A8" s="174"/>
      <c r="B8" s="175"/>
      <c r="C8" s="175"/>
      <c r="D8" s="175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</row>
    <row r="9" s="172" customFormat="1" spans="1:249">
      <c r="A9" s="174"/>
      <c r="B9" s="175"/>
      <c r="C9" s="175"/>
      <c r="D9" s="175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  <c r="CS9" s="44"/>
      <c r="CT9" s="44"/>
      <c r="CU9" s="44"/>
      <c r="CV9" s="44"/>
      <c r="CW9" s="44"/>
      <c r="CX9" s="44"/>
      <c r="CY9" s="44"/>
      <c r="CZ9" s="44"/>
      <c r="DA9" s="44"/>
      <c r="DB9" s="44"/>
      <c r="DC9" s="44"/>
      <c r="DD9" s="44"/>
      <c r="DE9" s="44"/>
      <c r="DF9" s="44"/>
      <c r="DG9" s="44"/>
      <c r="DH9" s="44"/>
      <c r="DI9" s="44"/>
      <c r="DJ9" s="44"/>
      <c r="DK9" s="44"/>
      <c r="DL9" s="44"/>
      <c r="DM9" s="44"/>
      <c r="DN9" s="44"/>
      <c r="DO9" s="44"/>
      <c r="DP9" s="44"/>
      <c r="DQ9" s="44"/>
      <c r="DR9" s="44"/>
      <c r="DS9" s="44"/>
      <c r="DT9" s="44"/>
      <c r="DU9" s="44"/>
      <c r="DV9" s="44"/>
      <c r="DW9" s="44"/>
      <c r="DX9" s="44"/>
      <c r="DY9" s="44"/>
      <c r="DZ9" s="44"/>
      <c r="EA9" s="44"/>
      <c r="EB9" s="44"/>
      <c r="EC9" s="44"/>
      <c r="ED9" s="44"/>
      <c r="EE9" s="44"/>
      <c r="EF9" s="44"/>
      <c r="EG9" s="44"/>
      <c r="EH9" s="44"/>
      <c r="EI9" s="44"/>
      <c r="EJ9" s="44"/>
      <c r="EK9" s="44"/>
      <c r="EL9" s="44"/>
      <c r="EM9" s="44"/>
      <c r="EN9" s="44"/>
      <c r="EO9" s="44"/>
      <c r="EP9" s="44"/>
      <c r="EQ9" s="44"/>
      <c r="ER9" s="44"/>
      <c r="ES9" s="44"/>
      <c r="ET9" s="44"/>
      <c r="EU9" s="44"/>
      <c r="EV9" s="44"/>
      <c r="EW9" s="44"/>
      <c r="EX9" s="44"/>
      <c r="EY9" s="44"/>
      <c r="EZ9" s="44"/>
      <c r="FA9" s="44"/>
      <c r="FB9" s="44"/>
      <c r="FC9" s="44"/>
      <c r="FD9" s="44"/>
      <c r="FE9" s="44"/>
      <c r="FF9" s="44"/>
      <c r="FG9" s="44"/>
      <c r="FH9" s="44"/>
      <c r="FI9" s="44"/>
      <c r="FJ9" s="44"/>
      <c r="FK9" s="44"/>
      <c r="FL9" s="44"/>
      <c r="FM9" s="44"/>
      <c r="FN9" s="44"/>
      <c r="FO9" s="44"/>
      <c r="FP9" s="44"/>
      <c r="FQ9" s="44"/>
      <c r="FR9" s="44"/>
      <c r="FS9" s="44"/>
      <c r="FT9" s="44"/>
      <c r="FU9" s="44"/>
      <c r="FV9" s="44"/>
      <c r="FW9" s="44"/>
      <c r="FX9" s="44"/>
      <c r="FY9" s="44"/>
      <c r="FZ9" s="44"/>
      <c r="GA9" s="44"/>
      <c r="GB9" s="44"/>
      <c r="GC9" s="44"/>
      <c r="GD9" s="44"/>
      <c r="GE9" s="44"/>
      <c r="GF9" s="44"/>
      <c r="GG9" s="44"/>
      <c r="GH9" s="44"/>
      <c r="GI9" s="44"/>
      <c r="GJ9" s="44"/>
      <c r="GK9" s="44"/>
      <c r="GL9" s="44"/>
      <c r="GM9" s="44"/>
      <c r="GN9" s="44"/>
      <c r="GO9" s="44"/>
      <c r="GP9" s="44"/>
      <c r="GQ9" s="44"/>
      <c r="GR9" s="44"/>
      <c r="GS9" s="44"/>
      <c r="GT9" s="44"/>
      <c r="GU9" s="44"/>
      <c r="GV9" s="44"/>
      <c r="GW9" s="44"/>
      <c r="GX9" s="44"/>
      <c r="GY9" s="44"/>
      <c r="GZ9" s="44"/>
      <c r="HA9" s="44"/>
      <c r="HB9" s="44"/>
      <c r="HC9" s="44"/>
      <c r="HD9" s="44"/>
      <c r="HE9" s="44"/>
      <c r="HF9" s="44"/>
      <c r="HG9" s="44"/>
      <c r="HH9" s="44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</row>
    <row r="10" s="172" customFormat="1" spans="1:249">
      <c r="A10" s="174"/>
      <c r="B10" s="175"/>
      <c r="C10" s="175"/>
      <c r="D10" s="175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  <c r="GM10" s="44"/>
      <c r="GN10" s="44"/>
      <c r="GO10" s="44"/>
      <c r="GP10" s="44"/>
      <c r="GQ10" s="44"/>
      <c r="GR10" s="44"/>
      <c r="GS10" s="44"/>
      <c r="GT10" s="44"/>
      <c r="GU10" s="44"/>
      <c r="GV10" s="44"/>
      <c r="GW10" s="44"/>
      <c r="GX10" s="44"/>
      <c r="GY10" s="44"/>
      <c r="GZ10" s="44"/>
      <c r="HA10" s="44"/>
      <c r="HB10" s="44"/>
      <c r="HC10" s="44"/>
      <c r="HD10" s="44"/>
      <c r="HE10" s="44"/>
      <c r="HF10" s="44"/>
      <c r="HG10" s="44"/>
      <c r="HH10" s="44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</row>
    <row r="11" s="172" customFormat="1" spans="1:249">
      <c r="A11" s="174"/>
      <c r="B11" s="175"/>
      <c r="C11" s="175"/>
      <c r="D11" s="175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</row>
    <row r="12" s="172" customFormat="1" spans="1:249">
      <c r="A12" s="174"/>
      <c r="B12" s="175"/>
      <c r="C12" s="175"/>
      <c r="D12" s="175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  <c r="ID12" s="7"/>
      <c r="IE12" s="7"/>
      <c r="IF12" s="7"/>
      <c r="IG12" s="7"/>
      <c r="IH12" s="7"/>
      <c r="II12" s="7"/>
      <c r="IJ12" s="7"/>
      <c r="IK12" s="7"/>
      <c r="IL12" s="7"/>
      <c r="IM12" s="7"/>
      <c r="IN12" s="7"/>
      <c r="IO12" s="7"/>
    </row>
    <row r="13" s="173" customFormat="1" spans="1:249">
      <c r="A13" s="174"/>
      <c r="B13" s="175"/>
      <c r="C13" s="175"/>
      <c r="D13" s="175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  <c r="ID13" s="7"/>
      <c r="IE13" s="7"/>
      <c r="IF13" s="7"/>
      <c r="IG13" s="7"/>
      <c r="IH13" s="7"/>
      <c r="II13" s="7"/>
      <c r="IJ13" s="7"/>
      <c r="IK13" s="7"/>
      <c r="IL13" s="7"/>
      <c r="IM13" s="7"/>
      <c r="IN13" s="7"/>
      <c r="IO13" s="7"/>
    </row>
    <row r="14" s="172" customFormat="1" spans="1:249">
      <c r="A14" s="174"/>
      <c r="B14" s="175"/>
      <c r="C14" s="175"/>
      <c r="D14" s="175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</row>
    <row r="15" s="172" customFormat="1" spans="1:249">
      <c r="A15" s="174"/>
      <c r="B15" s="175"/>
      <c r="C15" s="175"/>
      <c r="D15" s="175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  <c r="ID15" s="7"/>
      <c r="IE15" s="7"/>
      <c r="IF15" s="7"/>
      <c r="IG15" s="7"/>
      <c r="IH15" s="7"/>
      <c r="II15" s="7"/>
      <c r="IJ15" s="7"/>
      <c r="IK15" s="7"/>
      <c r="IL15" s="7"/>
      <c r="IM15" s="7"/>
      <c r="IN15" s="7"/>
      <c r="IO15" s="7"/>
    </row>
    <row r="16" s="172" customFormat="1" spans="1:249">
      <c r="A16" s="174"/>
      <c r="B16" s="175"/>
      <c r="C16" s="175"/>
      <c r="D16" s="175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</row>
    <row r="17" s="172" customFormat="1" spans="1:249">
      <c r="A17" s="174"/>
      <c r="B17" s="175"/>
      <c r="C17" s="175"/>
      <c r="D17" s="175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</row>
    <row r="18" s="172" customFormat="1" spans="1:249">
      <c r="A18" s="174"/>
      <c r="B18" s="175"/>
      <c r="C18" s="175"/>
      <c r="D18" s="175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</row>
    <row r="19" s="172" customFormat="1" spans="1:249">
      <c r="A19" s="174"/>
      <c r="B19" s="175"/>
      <c r="C19" s="175"/>
      <c r="D19" s="175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</row>
    <row r="20" s="172" customFormat="1" spans="1:249">
      <c r="A20" s="174"/>
      <c r="B20" s="175"/>
      <c r="C20" s="175"/>
      <c r="D20" s="175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</row>
    <row r="21" s="172" customFormat="1" spans="1:249">
      <c r="A21" s="174"/>
      <c r="B21" s="175"/>
      <c r="C21" s="175"/>
      <c r="D21" s="175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</row>
    <row r="22" s="172" customFormat="1" spans="1:249">
      <c r="A22" s="174"/>
      <c r="B22" s="175"/>
      <c r="C22" s="175"/>
      <c r="D22" s="175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</row>
    <row r="23" s="172" customFormat="1" spans="1:249">
      <c r="A23" s="174"/>
      <c r="B23" s="175"/>
      <c r="C23" s="175"/>
      <c r="D23" s="175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</row>
    <row r="24" s="172" customFormat="1" spans="1:249">
      <c r="A24" s="174"/>
      <c r="B24" s="175"/>
      <c r="C24" s="175"/>
      <c r="D24" s="175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</row>
    <row r="25" s="173" customFormat="1" spans="1:249">
      <c r="A25" s="174"/>
      <c r="B25" s="175"/>
      <c r="C25" s="175"/>
      <c r="D25" s="175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</row>
    <row r="26" s="172" customFormat="1" spans="1:249">
      <c r="A26" s="174"/>
      <c r="B26" s="175"/>
      <c r="C26" s="175"/>
      <c r="D26" s="175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</row>
    <row r="27" s="172" customFormat="1" spans="1:249">
      <c r="A27" s="174"/>
      <c r="B27" s="175"/>
      <c r="C27" s="175"/>
      <c r="D27" s="175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</row>
    <row r="28" s="172" customFormat="1" spans="1:249">
      <c r="A28" s="174"/>
      <c r="B28" s="175"/>
      <c r="C28" s="175"/>
      <c r="D28" s="175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</row>
    <row r="29" s="172" customFormat="1" spans="1:249">
      <c r="A29" s="174"/>
      <c r="B29" s="175"/>
      <c r="C29" s="175"/>
      <c r="D29" s="175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7"/>
      <c r="HJ29" s="7"/>
      <c r="HK29" s="7"/>
      <c r="HL29" s="7"/>
      <c r="HM29" s="7"/>
      <c r="HN29" s="7"/>
      <c r="HO29" s="7"/>
      <c r="HP29" s="7"/>
      <c r="HQ29" s="7"/>
      <c r="HR29" s="7"/>
      <c r="HS29" s="7"/>
      <c r="HT29" s="7"/>
      <c r="HU29" s="7"/>
      <c r="HV29" s="7"/>
      <c r="HW29" s="7"/>
      <c r="HX29" s="7"/>
      <c r="HY29" s="7"/>
      <c r="HZ29" s="7"/>
      <c r="IA29" s="7"/>
      <c r="IB29" s="7"/>
      <c r="IC29" s="7"/>
      <c r="ID29" s="7"/>
      <c r="IE29" s="7"/>
      <c r="IF29" s="7"/>
      <c r="IG29" s="7"/>
      <c r="IH29" s="7"/>
      <c r="II29" s="7"/>
      <c r="IJ29" s="7"/>
      <c r="IK29" s="7"/>
      <c r="IL29" s="7"/>
      <c r="IM29" s="7"/>
      <c r="IN29" s="7"/>
      <c r="IO29" s="7"/>
    </row>
    <row r="30" s="172" customFormat="1" spans="1:249">
      <c r="A30" s="174"/>
      <c r="B30" s="175"/>
      <c r="C30" s="175"/>
      <c r="D30" s="175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7"/>
      <c r="HJ30" s="7"/>
      <c r="HK30" s="7"/>
      <c r="HL30" s="7"/>
      <c r="HM30" s="7"/>
      <c r="HN30" s="7"/>
      <c r="HO30" s="7"/>
      <c r="HP30" s="7"/>
      <c r="HQ30" s="7"/>
      <c r="HR30" s="7"/>
      <c r="HS30" s="7"/>
      <c r="HT30" s="7"/>
      <c r="HU30" s="7"/>
      <c r="HV30" s="7"/>
      <c r="HW30" s="7"/>
      <c r="HX30" s="7"/>
      <c r="HY30" s="7"/>
      <c r="HZ30" s="7"/>
      <c r="IA30" s="7"/>
      <c r="IB30" s="7"/>
      <c r="IC30" s="7"/>
      <c r="ID30" s="7"/>
      <c r="IE30" s="7"/>
      <c r="IF30" s="7"/>
      <c r="IG30" s="7"/>
      <c r="IH30" s="7"/>
      <c r="II30" s="7"/>
      <c r="IJ30" s="7"/>
      <c r="IK30" s="7"/>
      <c r="IL30" s="7"/>
      <c r="IM30" s="7"/>
      <c r="IN30" s="7"/>
      <c r="IO30" s="7"/>
    </row>
    <row r="31" s="172" customFormat="1" spans="1:249">
      <c r="A31" s="174"/>
      <c r="B31" s="175"/>
      <c r="C31" s="175"/>
      <c r="D31" s="175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</row>
    <row r="32" s="172" customFormat="1" spans="1:249">
      <c r="A32" s="174"/>
      <c r="B32" s="175"/>
      <c r="C32" s="175"/>
      <c r="D32" s="175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</row>
    <row r="33" s="172" customFormat="1" spans="1:249">
      <c r="A33" s="174"/>
      <c r="B33" s="175"/>
      <c r="C33" s="175"/>
      <c r="D33" s="175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</row>
    <row r="34" s="172" customFormat="1" spans="1:249">
      <c r="A34" s="174"/>
      <c r="B34" s="175"/>
      <c r="C34" s="175"/>
      <c r="D34" s="175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</row>
    <row r="35" s="172" customFormat="1" spans="1:249">
      <c r="A35" s="174"/>
      <c r="B35" s="175"/>
      <c r="C35" s="175"/>
      <c r="D35" s="175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</row>
    <row r="36" s="172" customFormat="1" spans="1:249">
      <c r="A36" s="174"/>
      <c r="B36" s="175"/>
      <c r="C36" s="175"/>
      <c r="D36" s="175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</row>
    <row r="37" s="172" customFormat="1" spans="1:249">
      <c r="A37" s="174"/>
      <c r="B37" s="175"/>
      <c r="C37" s="175"/>
      <c r="D37" s="175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7"/>
      <c r="HJ37" s="7"/>
      <c r="HK37" s="7"/>
      <c r="HL37" s="7"/>
      <c r="HM37" s="7"/>
      <c r="HN37" s="7"/>
      <c r="HO37" s="7"/>
      <c r="HP37" s="7"/>
      <c r="HQ37" s="7"/>
      <c r="HR37" s="7"/>
      <c r="HS37" s="7"/>
      <c r="HT37" s="7"/>
      <c r="HU37" s="7"/>
      <c r="HV37" s="7"/>
      <c r="HW37" s="7"/>
      <c r="HX37" s="7"/>
      <c r="HY37" s="7"/>
      <c r="HZ37" s="7"/>
      <c r="IA37" s="7"/>
      <c r="IB37" s="7"/>
      <c r="IC37" s="7"/>
      <c r="ID37" s="7"/>
      <c r="IE37" s="7"/>
      <c r="IF37" s="7"/>
      <c r="IG37" s="7"/>
      <c r="IH37" s="7"/>
      <c r="II37" s="7"/>
      <c r="IJ37" s="7"/>
      <c r="IK37" s="7"/>
      <c r="IL37" s="7"/>
      <c r="IM37" s="7"/>
      <c r="IN37" s="7"/>
      <c r="IO37" s="7"/>
    </row>
    <row r="38" s="172" customFormat="1" spans="1:249">
      <c r="A38" s="174"/>
      <c r="B38" s="175"/>
      <c r="C38" s="175"/>
      <c r="D38" s="175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7"/>
      <c r="HJ38" s="7"/>
      <c r="HK38" s="7"/>
      <c r="HL38" s="7"/>
      <c r="HM38" s="7"/>
      <c r="HN38" s="7"/>
      <c r="HO38" s="7"/>
      <c r="HP38" s="7"/>
      <c r="HQ38" s="7"/>
      <c r="HR38" s="7"/>
      <c r="HS38" s="7"/>
      <c r="HT38" s="7"/>
      <c r="HU38" s="7"/>
      <c r="HV38" s="7"/>
      <c r="HW38" s="7"/>
      <c r="HX38" s="7"/>
      <c r="HY38" s="7"/>
      <c r="HZ38" s="7"/>
      <c r="IA38" s="7"/>
      <c r="IB38" s="7"/>
      <c r="IC38" s="7"/>
      <c r="ID38" s="7"/>
      <c r="IE38" s="7"/>
      <c r="IF38" s="7"/>
      <c r="IG38" s="7"/>
      <c r="IH38" s="7"/>
      <c r="II38" s="7"/>
      <c r="IJ38" s="7"/>
      <c r="IK38" s="7"/>
      <c r="IL38" s="7"/>
      <c r="IM38" s="7"/>
      <c r="IN38" s="7"/>
      <c r="IO38" s="7"/>
    </row>
    <row r="39" s="172" customFormat="1" spans="1:249">
      <c r="A39" s="174"/>
      <c r="B39" s="175"/>
      <c r="C39" s="175"/>
      <c r="D39" s="175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7"/>
      <c r="HJ39" s="7"/>
      <c r="HK39" s="7"/>
      <c r="HL39" s="7"/>
      <c r="HM39" s="7"/>
      <c r="HN39" s="7"/>
      <c r="HO39" s="7"/>
      <c r="HP39" s="7"/>
      <c r="HQ39" s="7"/>
      <c r="HR39" s="7"/>
      <c r="HS39" s="7"/>
      <c r="HT39" s="7"/>
      <c r="HU39" s="7"/>
      <c r="HV39" s="7"/>
      <c r="HW39" s="7"/>
      <c r="HX39" s="7"/>
      <c r="HY39" s="7"/>
      <c r="HZ39" s="7"/>
      <c r="IA39" s="7"/>
      <c r="IB39" s="7"/>
      <c r="IC39" s="7"/>
      <c r="ID39" s="7"/>
      <c r="IE39" s="7"/>
      <c r="IF39" s="7"/>
      <c r="IG39" s="7"/>
      <c r="IH39" s="7"/>
      <c r="II39" s="7"/>
      <c r="IJ39" s="7"/>
      <c r="IK39" s="7"/>
      <c r="IL39" s="7"/>
      <c r="IM39" s="7"/>
      <c r="IN39" s="7"/>
      <c r="IO39" s="7"/>
    </row>
    <row r="40" s="173" customFormat="1" spans="1:249">
      <c r="A40" s="174"/>
      <c r="B40" s="175"/>
      <c r="C40" s="175"/>
      <c r="D40" s="175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7"/>
      <c r="HJ40" s="7"/>
      <c r="HK40" s="7"/>
      <c r="HL40" s="7"/>
      <c r="HM40" s="7"/>
      <c r="HN40" s="7"/>
      <c r="HO40" s="7"/>
      <c r="HP40" s="7"/>
      <c r="HQ40" s="7"/>
      <c r="HR40" s="7"/>
      <c r="HS40" s="7"/>
      <c r="HT40" s="7"/>
      <c r="HU40" s="7"/>
      <c r="HV40" s="7"/>
      <c r="HW40" s="7"/>
      <c r="HX40" s="7"/>
      <c r="HY40" s="7"/>
      <c r="HZ40" s="7"/>
      <c r="IA40" s="7"/>
      <c r="IB40" s="7"/>
      <c r="IC40" s="7"/>
      <c r="ID40" s="7"/>
      <c r="IE40" s="7"/>
      <c r="IF40" s="7"/>
      <c r="IG40" s="7"/>
      <c r="IH40" s="7"/>
      <c r="II40" s="7"/>
      <c r="IJ40" s="7"/>
      <c r="IK40" s="7"/>
      <c r="IL40" s="7"/>
      <c r="IM40" s="7"/>
      <c r="IN40" s="7"/>
      <c r="IO40" s="7"/>
    </row>
    <row r="41" s="172" customFormat="1" spans="1:249">
      <c r="A41" s="174"/>
      <c r="B41" s="175"/>
      <c r="C41" s="175"/>
      <c r="D41" s="175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7"/>
      <c r="HJ41" s="7"/>
      <c r="HK41" s="7"/>
      <c r="HL41" s="7"/>
      <c r="HM41" s="7"/>
      <c r="HN41" s="7"/>
      <c r="HO41" s="7"/>
      <c r="HP41" s="7"/>
      <c r="HQ41" s="7"/>
      <c r="HR41" s="7"/>
      <c r="HS41" s="7"/>
      <c r="HT41" s="7"/>
      <c r="HU41" s="7"/>
      <c r="HV41" s="7"/>
      <c r="HW41" s="7"/>
      <c r="HX41" s="7"/>
      <c r="HY41" s="7"/>
      <c r="HZ41" s="7"/>
      <c r="IA41" s="7"/>
      <c r="IB41" s="7"/>
      <c r="IC41" s="7"/>
      <c r="ID41" s="7"/>
      <c r="IE41" s="7"/>
      <c r="IF41" s="7"/>
      <c r="IG41" s="7"/>
      <c r="IH41" s="7"/>
      <c r="II41" s="7"/>
      <c r="IJ41" s="7"/>
      <c r="IK41" s="7"/>
      <c r="IL41" s="7"/>
      <c r="IM41" s="7"/>
      <c r="IN41" s="7"/>
      <c r="IO41" s="7"/>
    </row>
    <row r="42" s="172" customFormat="1" spans="1:249">
      <c r="A42" s="174"/>
      <c r="B42" s="175"/>
      <c r="C42" s="175"/>
      <c r="D42" s="175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7"/>
      <c r="HJ42" s="7"/>
      <c r="HK42" s="7"/>
      <c r="HL42" s="7"/>
      <c r="HM42" s="7"/>
      <c r="HN42" s="7"/>
      <c r="HO42" s="7"/>
      <c r="HP42" s="7"/>
      <c r="HQ42" s="7"/>
      <c r="HR42" s="7"/>
      <c r="HS42" s="7"/>
      <c r="HT42" s="7"/>
      <c r="HU42" s="7"/>
      <c r="HV42" s="7"/>
      <c r="HW42" s="7"/>
      <c r="HX42" s="7"/>
      <c r="HY42" s="7"/>
      <c r="HZ42" s="7"/>
      <c r="IA42" s="7"/>
      <c r="IB42" s="7"/>
      <c r="IC42" s="7"/>
      <c r="ID42" s="7"/>
      <c r="IE42" s="7"/>
      <c r="IF42" s="7"/>
      <c r="IG42" s="7"/>
      <c r="IH42" s="7"/>
      <c r="II42" s="7"/>
      <c r="IJ42" s="7"/>
      <c r="IK42" s="7"/>
      <c r="IL42" s="7"/>
      <c r="IM42" s="7"/>
      <c r="IN42" s="7"/>
      <c r="IO42" s="7"/>
    </row>
    <row r="43" s="172" customFormat="1" spans="1:249">
      <c r="A43" s="174"/>
      <c r="B43" s="175"/>
      <c r="C43" s="175"/>
      <c r="D43" s="175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44"/>
      <c r="CX43" s="44"/>
      <c r="CY43" s="44"/>
      <c r="CZ43" s="44"/>
      <c r="DA43" s="44"/>
      <c r="DB43" s="44"/>
      <c r="DC43" s="44"/>
      <c r="DD43" s="44"/>
      <c r="DE43" s="44"/>
      <c r="DF43" s="44"/>
      <c r="DG43" s="44"/>
      <c r="DH43" s="44"/>
      <c r="DI43" s="44"/>
      <c r="DJ43" s="44"/>
      <c r="DK43" s="44"/>
      <c r="DL43" s="44"/>
      <c r="DM43" s="44"/>
      <c r="DN43" s="44"/>
      <c r="DO43" s="44"/>
      <c r="DP43" s="44"/>
      <c r="DQ43" s="44"/>
      <c r="DR43" s="44"/>
      <c r="DS43" s="44"/>
      <c r="DT43" s="44"/>
      <c r="DU43" s="44"/>
      <c r="DV43" s="44"/>
      <c r="DW43" s="44"/>
      <c r="DX43" s="44"/>
      <c r="DY43" s="44"/>
      <c r="DZ43" s="44"/>
      <c r="EA43" s="44"/>
      <c r="EB43" s="44"/>
      <c r="EC43" s="44"/>
      <c r="ED43" s="44"/>
      <c r="EE43" s="44"/>
      <c r="EF43" s="44"/>
      <c r="EG43" s="44"/>
      <c r="EH43" s="44"/>
      <c r="EI43" s="44"/>
      <c r="EJ43" s="44"/>
      <c r="EK43" s="44"/>
      <c r="EL43" s="44"/>
      <c r="EM43" s="44"/>
      <c r="EN43" s="44"/>
      <c r="EO43" s="44"/>
      <c r="EP43" s="44"/>
      <c r="EQ43" s="44"/>
      <c r="ER43" s="44"/>
      <c r="ES43" s="44"/>
      <c r="ET43" s="44"/>
      <c r="EU43" s="44"/>
      <c r="EV43" s="44"/>
      <c r="EW43" s="44"/>
      <c r="EX43" s="44"/>
      <c r="EY43" s="44"/>
      <c r="EZ43" s="44"/>
      <c r="FA43" s="44"/>
      <c r="FB43" s="44"/>
      <c r="FC43" s="44"/>
      <c r="FD43" s="44"/>
      <c r="FE43" s="44"/>
      <c r="FF43" s="44"/>
      <c r="FG43" s="44"/>
      <c r="FH43" s="44"/>
      <c r="FI43" s="44"/>
      <c r="FJ43" s="44"/>
      <c r="FK43" s="44"/>
      <c r="FL43" s="44"/>
      <c r="FM43" s="44"/>
      <c r="FN43" s="44"/>
      <c r="FO43" s="44"/>
      <c r="FP43" s="44"/>
      <c r="FQ43" s="44"/>
      <c r="FR43" s="44"/>
      <c r="FS43" s="44"/>
      <c r="FT43" s="44"/>
      <c r="FU43" s="44"/>
      <c r="FV43" s="44"/>
      <c r="FW43" s="44"/>
      <c r="FX43" s="44"/>
      <c r="FY43" s="44"/>
      <c r="FZ43" s="44"/>
      <c r="GA43" s="44"/>
      <c r="GB43" s="44"/>
      <c r="GC43" s="44"/>
      <c r="GD43" s="44"/>
      <c r="GE43" s="44"/>
      <c r="GF43" s="44"/>
      <c r="GG43" s="44"/>
      <c r="GH43" s="44"/>
      <c r="GI43" s="44"/>
      <c r="GJ43" s="44"/>
      <c r="GK43" s="44"/>
      <c r="GL43" s="44"/>
      <c r="GM43" s="44"/>
      <c r="GN43" s="44"/>
      <c r="GO43" s="44"/>
      <c r="GP43" s="44"/>
      <c r="GQ43" s="44"/>
      <c r="GR43" s="44"/>
      <c r="GS43" s="44"/>
      <c r="GT43" s="44"/>
      <c r="GU43" s="44"/>
      <c r="GV43" s="44"/>
      <c r="GW43" s="44"/>
      <c r="GX43" s="44"/>
      <c r="GY43" s="44"/>
      <c r="GZ43" s="44"/>
      <c r="HA43" s="44"/>
      <c r="HB43" s="44"/>
      <c r="HC43" s="44"/>
      <c r="HD43" s="44"/>
      <c r="HE43" s="44"/>
      <c r="HF43" s="44"/>
      <c r="HG43" s="44"/>
      <c r="HH43" s="44"/>
      <c r="HI43" s="7"/>
      <c r="HJ43" s="7"/>
      <c r="HK43" s="7"/>
      <c r="HL43" s="7"/>
      <c r="HM43" s="7"/>
      <c r="HN43" s="7"/>
      <c r="HO43" s="7"/>
      <c r="HP43" s="7"/>
      <c r="HQ43" s="7"/>
      <c r="HR43" s="7"/>
      <c r="HS43" s="7"/>
      <c r="HT43" s="7"/>
      <c r="HU43" s="7"/>
      <c r="HV43" s="7"/>
      <c r="HW43" s="7"/>
      <c r="HX43" s="7"/>
      <c r="HY43" s="7"/>
      <c r="HZ43" s="7"/>
      <c r="IA43" s="7"/>
      <c r="IB43" s="7"/>
      <c r="IC43" s="7"/>
      <c r="ID43" s="7"/>
      <c r="IE43" s="7"/>
      <c r="IF43" s="7"/>
      <c r="IG43" s="7"/>
      <c r="IH43" s="7"/>
      <c r="II43" s="7"/>
      <c r="IJ43" s="7"/>
      <c r="IK43" s="7"/>
      <c r="IL43" s="7"/>
      <c r="IM43" s="7"/>
      <c r="IN43" s="7"/>
      <c r="IO43" s="7"/>
    </row>
    <row r="44" s="172" customFormat="1" spans="1:249">
      <c r="A44" s="174"/>
      <c r="B44" s="175"/>
      <c r="C44" s="175"/>
      <c r="D44" s="175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  <c r="BM44" s="44"/>
      <c r="BN44" s="44"/>
      <c r="BO44" s="44"/>
      <c r="BP44" s="44"/>
      <c r="BQ44" s="44"/>
      <c r="BR44" s="44"/>
      <c r="BS44" s="44"/>
      <c r="BT44" s="44"/>
      <c r="BU44" s="44"/>
      <c r="BV44" s="44"/>
      <c r="BW44" s="44"/>
      <c r="BX44" s="44"/>
      <c r="BY44" s="44"/>
      <c r="BZ44" s="44"/>
      <c r="CA44" s="44"/>
      <c r="CB44" s="44"/>
      <c r="CC44" s="44"/>
      <c r="CD44" s="44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44"/>
      <c r="CQ44" s="44"/>
      <c r="CR44" s="44"/>
      <c r="CS44" s="44"/>
      <c r="CT44" s="44"/>
      <c r="CU44" s="44"/>
      <c r="CV44" s="44"/>
      <c r="CW44" s="44"/>
      <c r="CX44" s="44"/>
      <c r="CY44" s="44"/>
      <c r="CZ44" s="44"/>
      <c r="DA44" s="44"/>
      <c r="DB44" s="44"/>
      <c r="DC44" s="44"/>
      <c r="DD44" s="44"/>
      <c r="DE44" s="44"/>
      <c r="DF44" s="44"/>
      <c r="DG44" s="44"/>
      <c r="DH44" s="44"/>
      <c r="DI44" s="44"/>
      <c r="DJ44" s="44"/>
      <c r="DK44" s="44"/>
      <c r="DL44" s="44"/>
      <c r="DM44" s="44"/>
      <c r="DN44" s="44"/>
      <c r="DO44" s="44"/>
      <c r="DP44" s="44"/>
      <c r="DQ44" s="44"/>
      <c r="DR44" s="44"/>
      <c r="DS44" s="44"/>
      <c r="DT44" s="44"/>
      <c r="DU44" s="44"/>
      <c r="DV44" s="44"/>
      <c r="DW44" s="44"/>
      <c r="DX44" s="44"/>
      <c r="DY44" s="44"/>
      <c r="DZ44" s="44"/>
      <c r="EA44" s="44"/>
      <c r="EB44" s="44"/>
      <c r="EC44" s="44"/>
      <c r="ED44" s="44"/>
      <c r="EE44" s="44"/>
      <c r="EF44" s="44"/>
      <c r="EG44" s="44"/>
      <c r="EH44" s="44"/>
      <c r="EI44" s="44"/>
      <c r="EJ44" s="44"/>
      <c r="EK44" s="44"/>
      <c r="EL44" s="44"/>
      <c r="EM44" s="44"/>
      <c r="EN44" s="44"/>
      <c r="EO44" s="44"/>
      <c r="EP44" s="44"/>
      <c r="EQ44" s="44"/>
      <c r="ER44" s="44"/>
      <c r="ES44" s="44"/>
      <c r="ET44" s="44"/>
      <c r="EU44" s="44"/>
      <c r="EV44" s="44"/>
      <c r="EW44" s="44"/>
      <c r="EX44" s="44"/>
      <c r="EY44" s="44"/>
      <c r="EZ44" s="44"/>
      <c r="FA44" s="44"/>
      <c r="FB44" s="44"/>
      <c r="FC44" s="44"/>
      <c r="FD44" s="44"/>
      <c r="FE44" s="44"/>
      <c r="FF44" s="44"/>
      <c r="FG44" s="44"/>
      <c r="FH44" s="44"/>
      <c r="FI44" s="44"/>
      <c r="FJ44" s="44"/>
      <c r="FK44" s="44"/>
      <c r="FL44" s="44"/>
      <c r="FM44" s="44"/>
      <c r="FN44" s="44"/>
      <c r="FO44" s="44"/>
      <c r="FP44" s="44"/>
      <c r="FQ44" s="44"/>
      <c r="FR44" s="44"/>
      <c r="FS44" s="44"/>
      <c r="FT44" s="44"/>
      <c r="FU44" s="44"/>
      <c r="FV44" s="44"/>
      <c r="FW44" s="44"/>
      <c r="FX44" s="44"/>
      <c r="FY44" s="44"/>
      <c r="FZ44" s="44"/>
      <c r="GA44" s="44"/>
      <c r="GB44" s="44"/>
      <c r="GC44" s="44"/>
      <c r="GD44" s="44"/>
      <c r="GE44" s="44"/>
      <c r="GF44" s="44"/>
      <c r="GG44" s="44"/>
      <c r="GH44" s="44"/>
      <c r="GI44" s="44"/>
      <c r="GJ44" s="44"/>
      <c r="GK44" s="44"/>
      <c r="GL44" s="44"/>
      <c r="GM44" s="44"/>
      <c r="GN44" s="44"/>
      <c r="GO44" s="44"/>
      <c r="GP44" s="44"/>
      <c r="GQ44" s="44"/>
      <c r="GR44" s="44"/>
      <c r="GS44" s="44"/>
      <c r="GT44" s="44"/>
      <c r="GU44" s="44"/>
      <c r="GV44" s="44"/>
      <c r="GW44" s="44"/>
      <c r="GX44" s="44"/>
      <c r="GY44" s="44"/>
      <c r="GZ44" s="44"/>
      <c r="HA44" s="44"/>
      <c r="HB44" s="44"/>
      <c r="HC44" s="44"/>
      <c r="HD44" s="44"/>
      <c r="HE44" s="44"/>
      <c r="HF44" s="44"/>
      <c r="HG44" s="44"/>
      <c r="HH44" s="44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</row>
    <row r="45" s="172" customFormat="1" spans="1:249">
      <c r="A45" s="174"/>
      <c r="B45" s="175"/>
      <c r="C45" s="175"/>
      <c r="D45" s="175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4"/>
      <c r="DC45" s="44"/>
      <c r="DD45" s="44"/>
      <c r="DE45" s="44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4"/>
      <c r="DQ45" s="44"/>
      <c r="DR45" s="44"/>
      <c r="DS45" s="44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4"/>
      <c r="EE45" s="44"/>
      <c r="EF45" s="44"/>
      <c r="EG45" s="44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4"/>
      <c r="ES45" s="44"/>
      <c r="ET45" s="44"/>
      <c r="EU45" s="44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4"/>
      <c r="FG45" s="44"/>
      <c r="FH45" s="44"/>
      <c r="FI45" s="44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4"/>
      <c r="FU45" s="44"/>
      <c r="FV45" s="44"/>
      <c r="FW45" s="44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4"/>
      <c r="GI45" s="44"/>
      <c r="GJ45" s="44"/>
      <c r="GK45" s="44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4"/>
      <c r="GW45" s="44"/>
      <c r="GX45" s="44"/>
      <c r="GY45" s="44"/>
      <c r="GZ45" s="44"/>
      <c r="HA45" s="44"/>
      <c r="HB45" s="44"/>
      <c r="HC45" s="44"/>
      <c r="HD45" s="44"/>
      <c r="HE45" s="44"/>
      <c r="HF45" s="44"/>
      <c r="HG45" s="44"/>
      <c r="HH45" s="44"/>
      <c r="HI45" s="7"/>
      <c r="HJ45" s="7"/>
      <c r="HK45" s="7"/>
      <c r="HL45" s="7"/>
      <c r="HM45" s="7"/>
      <c r="HN45" s="7"/>
      <c r="HO45" s="7"/>
      <c r="HP45" s="7"/>
      <c r="HQ45" s="7"/>
      <c r="HR45" s="7"/>
      <c r="HS45" s="7"/>
      <c r="HT45" s="7"/>
      <c r="HU45" s="7"/>
      <c r="HV45" s="7"/>
      <c r="HW45" s="7"/>
      <c r="HX45" s="7"/>
      <c r="HY45" s="7"/>
      <c r="HZ45" s="7"/>
      <c r="IA45" s="7"/>
      <c r="IB45" s="7"/>
      <c r="IC45" s="7"/>
      <c r="ID45" s="7"/>
      <c r="IE45" s="7"/>
      <c r="IF45" s="7"/>
      <c r="IG45" s="7"/>
      <c r="IH45" s="7"/>
      <c r="II45" s="7"/>
      <c r="IJ45" s="7"/>
      <c r="IK45" s="7"/>
      <c r="IL45" s="7"/>
      <c r="IM45" s="7"/>
      <c r="IN45" s="7"/>
      <c r="IO45" s="7"/>
    </row>
    <row r="46" s="172" customFormat="1" spans="1:249">
      <c r="A46" s="174"/>
      <c r="B46" s="175"/>
      <c r="C46" s="175"/>
      <c r="D46" s="175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4"/>
      <c r="BR46" s="44"/>
      <c r="BS46" s="44"/>
      <c r="BT46" s="44"/>
      <c r="BU46" s="44"/>
      <c r="BV46" s="44"/>
      <c r="BW46" s="44"/>
      <c r="BX46" s="44"/>
      <c r="BY46" s="44"/>
      <c r="BZ46" s="44"/>
      <c r="CA46" s="44"/>
      <c r="CB46" s="44"/>
      <c r="CC46" s="44"/>
      <c r="CD46" s="44"/>
      <c r="CE46" s="44"/>
      <c r="CF46" s="44"/>
      <c r="CG46" s="44"/>
      <c r="CH46" s="44"/>
      <c r="CI46" s="44"/>
      <c r="CJ46" s="44"/>
      <c r="CK46" s="44"/>
      <c r="CL46" s="44"/>
      <c r="CM46" s="44"/>
      <c r="CN46" s="44"/>
      <c r="CO46" s="44"/>
      <c r="CP46" s="44"/>
      <c r="CQ46" s="44"/>
      <c r="CR46" s="44"/>
      <c r="CS46" s="44"/>
      <c r="CT46" s="44"/>
      <c r="CU46" s="44"/>
      <c r="CV46" s="44"/>
      <c r="CW46" s="44"/>
      <c r="CX46" s="44"/>
      <c r="CY46" s="44"/>
      <c r="CZ46" s="44"/>
      <c r="DA46" s="44"/>
      <c r="DB46" s="44"/>
      <c r="DC46" s="44"/>
      <c r="DD46" s="44"/>
      <c r="DE46" s="44"/>
      <c r="DF46" s="44"/>
      <c r="DG46" s="44"/>
      <c r="DH46" s="44"/>
      <c r="DI46" s="44"/>
      <c r="DJ46" s="44"/>
      <c r="DK46" s="44"/>
      <c r="DL46" s="44"/>
      <c r="DM46" s="44"/>
      <c r="DN46" s="44"/>
      <c r="DO46" s="44"/>
      <c r="DP46" s="44"/>
      <c r="DQ46" s="44"/>
      <c r="DR46" s="44"/>
      <c r="DS46" s="44"/>
      <c r="DT46" s="44"/>
      <c r="DU46" s="44"/>
      <c r="DV46" s="44"/>
      <c r="DW46" s="44"/>
      <c r="DX46" s="44"/>
      <c r="DY46" s="44"/>
      <c r="DZ46" s="44"/>
      <c r="EA46" s="44"/>
      <c r="EB46" s="44"/>
      <c r="EC46" s="44"/>
      <c r="ED46" s="44"/>
      <c r="EE46" s="44"/>
      <c r="EF46" s="44"/>
      <c r="EG46" s="44"/>
      <c r="EH46" s="44"/>
      <c r="EI46" s="44"/>
      <c r="EJ46" s="44"/>
      <c r="EK46" s="44"/>
      <c r="EL46" s="44"/>
      <c r="EM46" s="44"/>
      <c r="EN46" s="44"/>
      <c r="EO46" s="44"/>
      <c r="EP46" s="44"/>
      <c r="EQ46" s="44"/>
      <c r="ER46" s="44"/>
      <c r="ES46" s="44"/>
      <c r="ET46" s="44"/>
      <c r="EU46" s="44"/>
      <c r="EV46" s="44"/>
      <c r="EW46" s="44"/>
      <c r="EX46" s="44"/>
      <c r="EY46" s="44"/>
      <c r="EZ46" s="44"/>
      <c r="FA46" s="44"/>
      <c r="FB46" s="44"/>
      <c r="FC46" s="44"/>
      <c r="FD46" s="44"/>
      <c r="FE46" s="44"/>
      <c r="FF46" s="44"/>
      <c r="FG46" s="44"/>
      <c r="FH46" s="44"/>
      <c r="FI46" s="44"/>
      <c r="FJ46" s="44"/>
      <c r="FK46" s="44"/>
      <c r="FL46" s="44"/>
      <c r="FM46" s="44"/>
      <c r="FN46" s="44"/>
      <c r="FO46" s="44"/>
      <c r="FP46" s="44"/>
      <c r="FQ46" s="44"/>
      <c r="FR46" s="44"/>
      <c r="FS46" s="44"/>
      <c r="FT46" s="44"/>
      <c r="FU46" s="44"/>
      <c r="FV46" s="44"/>
      <c r="FW46" s="44"/>
      <c r="FX46" s="44"/>
      <c r="FY46" s="44"/>
      <c r="FZ46" s="44"/>
      <c r="GA46" s="44"/>
      <c r="GB46" s="44"/>
      <c r="GC46" s="44"/>
      <c r="GD46" s="44"/>
      <c r="GE46" s="44"/>
      <c r="GF46" s="44"/>
      <c r="GG46" s="44"/>
      <c r="GH46" s="44"/>
      <c r="GI46" s="44"/>
      <c r="GJ46" s="44"/>
      <c r="GK46" s="44"/>
      <c r="GL46" s="44"/>
      <c r="GM46" s="44"/>
      <c r="GN46" s="44"/>
      <c r="GO46" s="44"/>
      <c r="GP46" s="44"/>
      <c r="GQ46" s="44"/>
      <c r="GR46" s="44"/>
      <c r="GS46" s="44"/>
      <c r="GT46" s="44"/>
      <c r="GU46" s="44"/>
      <c r="GV46" s="44"/>
      <c r="GW46" s="44"/>
      <c r="GX46" s="44"/>
      <c r="GY46" s="44"/>
      <c r="GZ46" s="44"/>
      <c r="HA46" s="44"/>
      <c r="HB46" s="44"/>
      <c r="HC46" s="44"/>
      <c r="HD46" s="44"/>
      <c r="HE46" s="44"/>
      <c r="HF46" s="44"/>
      <c r="HG46" s="44"/>
      <c r="HH46" s="44"/>
      <c r="HI46" s="7"/>
      <c r="HJ46" s="7"/>
      <c r="HK46" s="7"/>
      <c r="HL46" s="7"/>
      <c r="HM46" s="7"/>
      <c r="HN46" s="7"/>
      <c r="HO46" s="7"/>
      <c r="HP46" s="7"/>
      <c r="HQ46" s="7"/>
      <c r="HR46" s="7"/>
      <c r="HS46" s="7"/>
      <c r="HT46" s="7"/>
      <c r="HU46" s="7"/>
      <c r="HV46" s="7"/>
      <c r="HW46" s="7"/>
      <c r="HX46" s="7"/>
      <c r="HY46" s="7"/>
      <c r="HZ46" s="7"/>
      <c r="IA46" s="7"/>
      <c r="IB46" s="7"/>
      <c r="IC46" s="7"/>
      <c r="ID46" s="7"/>
      <c r="IE46" s="7"/>
      <c r="IF46" s="7"/>
      <c r="IG46" s="7"/>
      <c r="IH46" s="7"/>
      <c r="II46" s="7"/>
      <c r="IJ46" s="7"/>
      <c r="IK46" s="7"/>
      <c r="IL46" s="7"/>
      <c r="IM46" s="7"/>
      <c r="IN46" s="7"/>
      <c r="IO46" s="7"/>
    </row>
    <row r="47" s="172" customFormat="1" spans="1:249">
      <c r="A47" s="174"/>
      <c r="B47" s="175"/>
      <c r="C47" s="175"/>
      <c r="D47" s="175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4"/>
      <c r="CA47" s="44"/>
      <c r="CB47" s="44"/>
      <c r="CC47" s="44"/>
      <c r="CD47" s="44"/>
      <c r="CE47" s="44"/>
      <c r="CF47" s="44"/>
      <c r="CG47" s="44"/>
      <c r="CH47" s="44"/>
      <c r="CI47" s="44"/>
      <c r="CJ47" s="44"/>
      <c r="CK47" s="44"/>
      <c r="CL47" s="44"/>
      <c r="CM47" s="44"/>
      <c r="CN47" s="44"/>
      <c r="CO47" s="44"/>
      <c r="CP47" s="44"/>
      <c r="CQ47" s="44"/>
      <c r="CR47" s="44"/>
      <c r="CS47" s="44"/>
      <c r="CT47" s="44"/>
      <c r="CU47" s="44"/>
      <c r="CV47" s="44"/>
      <c r="CW47" s="44"/>
      <c r="CX47" s="44"/>
      <c r="CY47" s="44"/>
      <c r="CZ47" s="44"/>
      <c r="DA47" s="44"/>
      <c r="DB47" s="44"/>
      <c r="DC47" s="44"/>
      <c r="DD47" s="44"/>
      <c r="DE47" s="44"/>
      <c r="DF47" s="44"/>
      <c r="DG47" s="44"/>
      <c r="DH47" s="44"/>
      <c r="DI47" s="44"/>
      <c r="DJ47" s="44"/>
      <c r="DK47" s="44"/>
      <c r="DL47" s="44"/>
      <c r="DM47" s="44"/>
      <c r="DN47" s="44"/>
      <c r="DO47" s="44"/>
      <c r="DP47" s="44"/>
      <c r="DQ47" s="44"/>
      <c r="DR47" s="44"/>
      <c r="DS47" s="44"/>
      <c r="DT47" s="44"/>
      <c r="DU47" s="44"/>
      <c r="DV47" s="44"/>
      <c r="DW47" s="44"/>
      <c r="DX47" s="44"/>
      <c r="DY47" s="44"/>
      <c r="DZ47" s="44"/>
      <c r="EA47" s="44"/>
      <c r="EB47" s="44"/>
      <c r="EC47" s="44"/>
      <c r="ED47" s="44"/>
      <c r="EE47" s="44"/>
      <c r="EF47" s="44"/>
      <c r="EG47" s="44"/>
      <c r="EH47" s="44"/>
      <c r="EI47" s="44"/>
      <c r="EJ47" s="44"/>
      <c r="EK47" s="44"/>
      <c r="EL47" s="44"/>
      <c r="EM47" s="44"/>
      <c r="EN47" s="44"/>
      <c r="EO47" s="44"/>
      <c r="EP47" s="44"/>
      <c r="EQ47" s="44"/>
      <c r="ER47" s="44"/>
      <c r="ES47" s="44"/>
      <c r="ET47" s="44"/>
      <c r="EU47" s="44"/>
      <c r="EV47" s="44"/>
      <c r="EW47" s="44"/>
      <c r="EX47" s="44"/>
      <c r="EY47" s="44"/>
      <c r="EZ47" s="44"/>
      <c r="FA47" s="44"/>
      <c r="FB47" s="44"/>
      <c r="FC47" s="44"/>
      <c r="FD47" s="44"/>
      <c r="FE47" s="44"/>
      <c r="FF47" s="44"/>
      <c r="FG47" s="44"/>
      <c r="FH47" s="44"/>
      <c r="FI47" s="44"/>
      <c r="FJ47" s="44"/>
      <c r="FK47" s="44"/>
      <c r="FL47" s="44"/>
      <c r="FM47" s="44"/>
      <c r="FN47" s="44"/>
      <c r="FO47" s="44"/>
      <c r="FP47" s="44"/>
      <c r="FQ47" s="44"/>
      <c r="FR47" s="44"/>
      <c r="FS47" s="44"/>
      <c r="FT47" s="44"/>
      <c r="FU47" s="44"/>
      <c r="FV47" s="44"/>
      <c r="FW47" s="44"/>
      <c r="FX47" s="44"/>
      <c r="FY47" s="44"/>
      <c r="FZ47" s="44"/>
      <c r="GA47" s="44"/>
      <c r="GB47" s="44"/>
      <c r="GC47" s="44"/>
      <c r="GD47" s="44"/>
      <c r="GE47" s="44"/>
      <c r="GF47" s="44"/>
      <c r="GG47" s="44"/>
      <c r="GH47" s="44"/>
      <c r="GI47" s="44"/>
      <c r="GJ47" s="44"/>
      <c r="GK47" s="44"/>
      <c r="GL47" s="44"/>
      <c r="GM47" s="44"/>
      <c r="GN47" s="44"/>
      <c r="GO47" s="44"/>
      <c r="GP47" s="44"/>
      <c r="GQ47" s="44"/>
      <c r="GR47" s="44"/>
      <c r="GS47" s="44"/>
      <c r="GT47" s="44"/>
      <c r="GU47" s="44"/>
      <c r="GV47" s="44"/>
      <c r="GW47" s="44"/>
      <c r="GX47" s="44"/>
      <c r="GY47" s="44"/>
      <c r="GZ47" s="44"/>
      <c r="HA47" s="44"/>
      <c r="HB47" s="44"/>
      <c r="HC47" s="44"/>
      <c r="HD47" s="44"/>
      <c r="HE47" s="44"/>
      <c r="HF47" s="44"/>
      <c r="HG47" s="44"/>
      <c r="HH47" s="44"/>
      <c r="HI47" s="7"/>
      <c r="HJ47" s="7"/>
      <c r="HK47" s="7"/>
      <c r="HL47" s="7"/>
      <c r="HM47" s="7"/>
      <c r="HN47" s="7"/>
      <c r="HO47" s="7"/>
      <c r="HP47" s="7"/>
      <c r="HQ47" s="7"/>
      <c r="HR47" s="7"/>
      <c r="HS47" s="7"/>
      <c r="HT47" s="7"/>
      <c r="HU47" s="7"/>
      <c r="HV47" s="7"/>
      <c r="HW47" s="7"/>
      <c r="HX47" s="7"/>
      <c r="HY47" s="7"/>
      <c r="HZ47" s="7"/>
      <c r="IA47" s="7"/>
      <c r="IB47" s="7"/>
      <c r="IC47" s="7"/>
      <c r="ID47" s="7"/>
      <c r="IE47" s="7"/>
      <c r="IF47" s="7"/>
      <c r="IG47" s="7"/>
      <c r="IH47" s="7"/>
      <c r="II47" s="7"/>
      <c r="IJ47" s="7"/>
      <c r="IK47" s="7"/>
      <c r="IL47" s="7"/>
      <c r="IM47" s="7"/>
      <c r="IN47" s="7"/>
      <c r="IO47" s="7"/>
    </row>
    <row r="48" s="172" customFormat="1" spans="1:249">
      <c r="A48" s="174"/>
      <c r="B48" s="175"/>
      <c r="C48" s="175"/>
      <c r="D48" s="175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4"/>
      <c r="CA48" s="44"/>
      <c r="CB48" s="44"/>
      <c r="CC48" s="44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4"/>
      <c r="CO48" s="44"/>
      <c r="CP48" s="44"/>
      <c r="CQ48" s="44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4"/>
      <c r="DC48" s="44"/>
      <c r="DD48" s="44"/>
      <c r="DE48" s="44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4"/>
      <c r="DQ48" s="44"/>
      <c r="DR48" s="44"/>
      <c r="DS48" s="44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4"/>
      <c r="EE48" s="44"/>
      <c r="EF48" s="44"/>
      <c r="EG48" s="44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4"/>
      <c r="ES48" s="44"/>
      <c r="ET48" s="44"/>
      <c r="EU48" s="44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4"/>
      <c r="FG48" s="44"/>
      <c r="FH48" s="44"/>
      <c r="FI48" s="44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4"/>
      <c r="FU48" s="44"/>
      <c r="FV48" s="44"/>
      <c r="FW48" s="44"/>
      <c r="FX48" s="44"/>
      <c r="FY48" s="44"/>
      <c r="FZ48" s="44"/>
      <c r="GA48" s="44"/>
      <c r="GB48" s="44"/>
      <c r="GC48" s="44"/>
      <c r="GD48" s="44"/>
      <c r="GE48" s="44"/>
      <c r="GF48" s="44"/>
      <c r="GG48" s="44"/>
      <c r="GH48" s="44"/>
      <c r="GI48" s="44"/>
      <c r="GJ48" s="44"/>
      <c r="GK48" s="44"/>
      <c r="GL48" s="44"/>
      <c r="GM48" s="44"/>
      <c r="GN48" s="44"/>
      <c r="GO48" s="44"/>
      <c r="GP48" s="44"/>
      <c r="GQ48" s="44"/>
      <c r="GR48" s="44"/>
      <c r="GS48" s="44"/>
      <c r="GT48" s="44"/>
      <c r="GU48" s="44"/>
      <c r="GV48" s="44"/>
      <c r="GW48" s="44"/>
      <c r="GX48" s="44"/>
      <c r="GY48" s="44"/>
      <c r="GZ48" s="44"/>
      <c r="HA48" s="44"/>
      <c r="HB48" s="44"/>
      <c r="HC48" s="44"/>
      <c r="HD48" s="44"/>
      <c r="HE48" s="44"/>
      <c r="HF48" s="44"/>
      <c r="HG48" s="44"/>
      <c r="HH48" s="44"/>
      <c r="HI48" s="7"/>
      <c r="HJ48" s="7"/>
      <c r="HK48" s="7"/>
      <c r="HL48" s="7"/>
      <c r="HM48" s="7"/>
      <c r="HN48" s="7"/>
      <c r="HO48" s="7"/>
      <c r="HP48" s="7"/>
      <c r="HQ48" s="7"/>
      <c r="HR48" s="7"/>
      <c r="HS48" s="7"/>
      <c r="HT48" s="7"/>
      <c r="HU48" s="7"/>
      <c r="HV48" s="7"/>
      <c r="HW48" s="7"/>
      <c r="HX48" s="7"/>
      <c r="HY48" s="7"/>
      <c r="HZ48" s="7"/>
      <c r="IA48" s="7"/>
      <c r="IB48" s="7"/>
      <c r="IC48" s="7"/>
      <c r="ID48" s="7"/>
      <c r="IE48" s="7"/>
      <c r="IF48" s="7"/>
      <c r="IG48" s="7"/>
      <c r="IH48" s="7"/>
      <c r="II48" s="7"/>
      <c r="IJ48" s="7"/>
      <c r="IK48" s="7"/>
      <c r="IL48" s="7"/>
      <c r="IM48" s="7"/>
      <c r="IN48" s="7"/>
      <c r="IO48" s="7"/>
    </row>
    <row r="49" s="173" customFormat="1" spans="1:249">
      <c r="A49" s="174"/>
      <c r="B49" s="175"/>
      <c r="C49" s="175"/>
      <c r="D49" s="175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44"/>
      <c r="CX49" s="44"/>
      <c r="CY49" s="44"/>
      <c r="CZ49" s="44"/>
      <c r="DA49" s="44"/>
      <c r="DB49" s="44"/>
      <c r="DC49" s="44"/>
      <c r="DD49" s="44"/>
      <c r="DE49" s="44"/>
      <c r="DF49" s="44"/>
      <c r="DG49" s="44"/>
      <c r="DH49" s="44"/>
      <c r="DI49" s="44"/>
      <c r="DJ49" s="44"/>
      <c r="DK49" s="44"/>
      <c r="DL49" s="44"/>
      <c r="DM49" s="44"/>
      <c r="DN49" s="44"/>
      <c r="DO49" s="44"/>
      <c r="DP49" s="44"/>
      <c r="DQ49" s="44"/>
      <c r="DR49" s="44"/>
      <c r="DS49" s="44"/>
      <c r="DT49" s="44"/>
      <c r="DU49" s="44"/>
      <c r="DV49" s="44"/>
      <c r="DW49" s="44"/>
      <c r="DX49" s="44"/>
      <c r="DY49" s="44"/>
      <c r="DZ49" s="44"/>
      <c r="EA49" s="44"/>
      <c r="EB49" s="44"/>
      <c r="EC49" s="44"/>
      <c r="ED49" s="44"/>
      <c r="EE49" s="44"/>
      <c r="EF49" s="44"/>
      <c r="EG49" s="44"/>
      <c r="EH49" s="44"/>
      <c r="EI49" s="44"/>
      <c r="EJ49" s="44"/>
      <c r="EK49" s="44"/>
      <c r="EL49" s="44"/>
      <c r="EM49" s="44"/>
      <c r="EN49" s="44"/>
      <c r="EO49" s="44"/>
      <c r="EP49" s="44"/>
      <c r="EQ49" s="44"/>
      <c r="ER49" s="44"/>
      <c r="ES49" s="44"/>
      <c r="ET49" s="44"/>
      <c r="EU49" s="44"/>
      <c r="EV49" s="44"/>
      <c r="EW49" s="44"/>
      <c r="EX49" s="44"/>
      <c r="EY49" s="44"/>
      <c r="EZ49" s="44"/>
      <c r="FA49" s="44"/>
      <c r="FB49" s="44"/>
      <c r="FC49" s="44"/>
      <c r="FD49" s="44"/>
      <c r="FE49" s="44"/>
      <c r="FF49" s="44"/>
      <c r="FG49" s="44"/>
      <c r="FH49" s="44"/>
      <c r="FI49" s="44"/>
      <c r="FJ49" s="44"/>
      <c r="FK49" s="44"/>
      <c r="FL49" s="44"/>
      <c r="FM49" s="44"/>
      <c r="FN49" s="44"/>
      <c r="FO49" s="44"/>
      <c r="FP49" s="44"/>
      <c r="FQ49" s="44"/>
      <c r="FR49" s="44"/>
      <c r="FS49" s="44"/>
      <c r="FT49" s="44"/>
      <c r="FU49" s="44"/>
      <c r="FV49" s="44"/>
      <c r="FW49" s="44"/>
      <c r="FX49" s="44"/>
      <c r="FY49" s="44"/>
      <c r="FZ49" s="44"/>
      <c r="GA49" s="44"/>
      <c r="GB49" s="44"/>
      <c r="GC49" s="44"/>
      <c r="GD49" s="44"/>
      <c r="GE49" s="44"/>
      <c r="GF49" s="44"/>
      <c r="GG49" s="44"/>
      <c r="GH49" s="44"/>
      <c r="GI49" s="44"/>
      <c r="GJ49" s="44"/>
      <c r="GK49" s="44"/>
      <c r="GL49" s="44"/>
      <c r="GM49" s="44"/>
      <c r="GN49" s="44"/>
      <c r="GO49" s="44"/>
      <c r="GP49" s="44"/>
      <c r="GQ49" s="44"/>
      <c r="GR49" s="44"/>
      <c r="GS49" s="44"/>
      <c r="GT49" s="44"/>
      <c r="GU49" s="44"/>
      <c r="GV49" s="44"/>
      <c r="GW49" s="44"/>
      <c r="GX49" s="44"/>
      <c r="GY49" s="44"/>
      <c r="GZ49" s="44"/>
      <c r="HA49" s="44"/>
      <c r="HB49" s="44"/>
      <c r="HC49" s="44"/>
      <c r="HD49" s="44"/>
      <c r="HE49" s="44"/>
      <c r="HF49" s="44"/>
      <c r="HG49" s="44"/>
      <c r="HH49" s="44"/>
      <c r="HI49" s="7"/>
      <c r="HJ49" s="7"/>
      <c r="HK49" s="7"/>
      <c r="HL49" s="7"/>
      <c r="HM49" s="7"/>
      <c r="HN49" s="7"/>
      <c r="HO49" s="7"/>
      <c r="HP49" s="7"/>
      <c r="HQ49" s="7"/>
      <c r="HR49" s="7"/>
      <c r="HS49" s="7"/>
      <c r="HT49" s="7"/>
      <c r="HU49" s="7"/>
      <c r="HV49" s="7"/>
      <c r="HW49" s="7"/>
      <c r="HX49" s="7"/>
      <c r="HY49" s="7"/>
      <c r="HZ49" s="7"/>
      <c r="IA49" s="7"/>
      <c r="IB49" s="7"/>
      <c r="IC49" s="7"/>
      <c r="ID49" s="7"/>
      <c r="IE49" s="7"/>
      <c r="IF49" s="7"/>
      <c r="IG49" s="7"/>
      <c r="IH49" s="7"/>
      <c r="II49" s="7"/>
      <c r="IJ49" s="7"/>
      <c r="IK49" s="7"/>
      <c r="IL49" s="7"/>
      <c r="IM49" s="7"/>
      <c r="IN49" s="7"/>
      <c r="IO49" s="7"/>
    </row>
    <row r="50" s="172" customFormat="1" spans="1:249">
      <c r="A50" s="174"/>
      <c r="B50" s="175"/>
      <c r="C50" s="175"/>
      <c r="D50" s="175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4"/>
      <c r="CA50" s="44"/>
      <c r="CB50" s="44"/>
      <c r="CC50" s="44"/>
      <c r="CD50" s="44"/>
      <c r="CE50" s="44"/>
      <c r="CF50" s="44"/>
      <c r="CG50" s="44"/>
      <c r="CH50" s="44"/>
      <c r="CI50" s="44"/>
      <c r="CJ50" s="44"/>
      <c r="CK50" s="44"/>
      <c r="CL50" s="44"/>
      <c r="CM50" s="44"/>
      <c r="CN50" s="44"/>
      <c r="CO50" s="44"/>
      <c r="CP50" s="44"/>
      <c r="CQ50" s="44"/>
      <c r="CR50" s="44"/>
      <c r="CS50" s="44"/>
      <c r="CT50" s="44"/>
      <c r="CU50" s="44"/>
      <c r="CV50" s="44"/>
      <c r="CW50" s="44"/>
      <c r="CX50" s="44"/>
      <c r="CY50" s="44"/>
      <c r="CZ50" s="44"/>
      <c r="DA50" s="44"/>
      <c r="DB50" s="44"/>
      <c r="DC50" s="44"/>
      <c r="DD50" s="44"/>
      <c r="DE50" s="44"/>
      <c r="DF50" s="44"/>
      <c r="DG50" s="44"/>
      <c r="DH50" s="44"/>
      <c r="DI50" s="44"/>
      <c r="DJ50" s="44"/>
      <c r="DK50" s="44"/>
      <c r="DL50" s="44"/>
      <c r="DM50" s="44"/>
      <c r="DN50" s="44"/>
      <c r="DO50" s="44"/>
      <c r="DP50" s="44"/>
      <c r="DQ50" s="44"/>
      <c r="DR50" s="44"/>
      <c r="DS50" s="44"/>
      <c r="DT50" s="44"/>
      <c r="DU50" s="44"/>
      <c r="DV50" s="44"/>
      <c r="DW50" s="44"/>
      <c r="DX50" s="44"/>
      <c r="DY50" s="44"/>
      <c r="DZ50" s="44"/>
      <c r="EA50" s="44"/>
      <c r="EB50" s="44"/>
      <c r="EC50" s="44"/>
      <c r="ED50" s="44"/>
      <c r="EE50" s="44"/>
      <c r="EF50" s="44"/>
      <c r="EG50" s="44"/>
      <c r="EH50" s="44"/>
      <c r="EI50" s="44"/>
      <c r="EJ50" s="44"/>
      <c r="EK50" s="44"/>
      <c r="EL50" s="44"/>
      <c r="EM50" s="44"/>
      <c r="EN50" s="44"/>
      <c r="EO50" s="44"/>
      <c r="EP50" s="44"/>
      <c r="EQ50" s="44"/>
      <c r="ER50" s="44"/>
      <c r="ES50" s="44"/>
      <c r="ET50" s="44"/>
      <c r="EU50" s="44"/>
      <c r="EV50" s="44"/>
      <c r="EW50" s="44"/>
      <c r="EX50" s="44"/>
      <c r="EY50" s="44"/>
      <c r="EZ50" s="44"/>
      <c r="FA50" s="44"/>
      <c r="FB50" s="44"/>
      <c r="FC50" s="44"/>
      <c r="FD50" s="44"/>
      <c r="FE50" s="44"/>
      <c r="FF50" s="44"/>
      <c r="FG50" s="44"/>
      <c r="FH50" s="44"/>
      <c r="FI50" s="44"/>
      <c r="FJ50" s="44"/>
      <c r="FK50" s="44"/>
      <c r="FL50" s="44"/>
      <c r="FM50" s="44"/>
      <c r="FN50" s="44"/>
      <c r="FO50" s="44"/>
      <c r="FP50" s="44"/>
      <c r="FQ50" s="44"/>
      <c r="FR50" s="44"/>
      <c r="FS50" s="44"/>
      <c r="FT50" s="44"/>
      <c r="FU50" s="44"/>
      <c r="FV50" s="44"/>
      <c r="FW50" s="44"/>
      <c r="FX50" s="44"/>
      <c r="FY50" s="44"/>
      <c r="FZ50" s="44"/>
      <c r="GA50" s="44"/>
      <c r="GB50" s="44"/>
      <c r="GC50" s="44"/>
      <c r="GD50" s="44"/>
      <c r="GE50" s="44"/>
      <c r="GF50" s="44"/>
      <c r="GG50" s="44"/>
      <c r="GH50" s="44"/>
      <c r="GI50" s="44"/>
      <c r="GJ50" s="44"/>
      <c r="GK50" s="44"/>
      <c r="GL50" s="44"/>
      <c r="GM50" s="44"/>
      <c r="GN50" s="44"/>
      <c r="GO50" s="44"/>
      <c r="GP50" s="44"/>
      <c r="GQ50" s="44"/>
      <c r="GR50" s="44"/>
      <c r="GS50" s="44"/>
      <c r="GT50" s="44"/>
      <c r="GU50" s="44"/>
      <c r="GV50" s="44"/>
      <c r="GW50" s="44"/>
      <c r="GX50" s="44"/>
      <c r="GY50" s="44"/>
      <c r="GZ50" s="44"/>
      <c r="HA50" s="44"/>
      <c r="HB50" s="44"/>
      <c r="HC50" s="44"/>
      <c r="HD50" s="44"/>
      <c r="HE50" s="44"/>
      <c r="HF50" s="44"/>
      <c r="HG50" s="44"/>
      <c r="HH50" s="44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  <c r="HU50" s="7"/>
      <c r="HV50" s="7"/>
      <c r="HW50" s="7"/>
      <c r="HX50" s="7"/>
      <c r="HY50" s="7"/>
      <c r="HZ50" s="7"/>
      <c r="IA50" s="7"/>
      <c r="IB50" s="7"/>
      <c r="IC50" s="7"/>
      <c r="ID50" s="7"/>
      <c r="IE50" s="7"/>
      <c r="IF50" s="7"/>
      <c r="IG50" s="7"/>
      <c r="IH50" s="7"/>
      <c r="II50" s="7"/>
      <c r="IJ50" s="7"/>
      <c r="IK50" s="7"/>
      <c r="IL50" s="7"/>
      <c r="IM50" s="7"/>
      <c r="IN50" s="7"/>
      <c r="IO50" s="7"/>
    </row>
    <row r="51" s="172" customFormat="1" spans="1:249">
      <c r="A51" s="174"/>
      <c r="B51" s="175"/>
      <c r="C51" s="175"/>
      <c r="D51" s="175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4"/>
      <c r="DC51" s="44"/>
      <c r="DD51" s="44"/>
      <c r="DE51" s="44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4"/>
      <c r="DQ51" s="44"/>
      <c r="DR51" s="44"/>
      <c r="DS51" s="44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4"/>
      <c r="EE51" s="44"/>
      <c r="EF51" s="44"/>
      <c r="EG51" s="44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4"/>
      <c r="ES51" s="44"/>
      <c r="ET51" s="44"/>
      <c r="EU51" s="44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4"/>
      <c r="FG51" s="44"/>
      <c r="FH51" s="44"/>
      <c r="FI51" s="44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4"/>
      <c r="FU51" s="44"/>
      <c r="FV51" s="44"/>
      <c r="FW51" s="44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4"/>
      <c r="GI51" s="44"/>
      <c r="GJ51" s="44"/>
      <c r="GK51" s="44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4"/>
      <c r="GW51" s="44"/>
      <c r="GX51" s="44"/>
      <c r="GY51" s="44"/>
      <c r="GZ51" s="44"/>
      <c r="HA51" s="44"/>
      <c r="HB51" s="44"/>
      <c r="HC51" s="44"/>
      <c r="HD51" s="44"/>
      <c r="HE51" s="44"/>
      <c r="HF51" s="44"/>
      <c r="HG51" s="44"/>
      <c r="HH51" s="44"/>
      <c r="HI51" s="7"/>
      <c r="HJ51" s="7"/>
      <c r="HK51" s="7"/>
      <c r="HL51" s="7"/>
      <c r="HM51" s="7"/>
      <c r="HN51" s="7"/>
      <c r="HO51" s="7"/>
      <c r="HP51" s="7"/>
      <c r="HQ51" s="7"/>
      <c r="HR51" s="7"/>
      <c r="HS51" s="7"/>
      <c r="HT51" s="7"/>
      <c r="HU51" s="7"/>
      <c r="HV51" s="7"/>
      <c r="HW51" s="7"/>
      <c r="HX51" s="7"/>
      <c r="HY51" s="7"/>
      <c r="HZ51" s="7"/>
      <c r="IA51" s="7"/>
      <c r="IB51" s="7"/>
      <c r="IC51" s="7"/>
      <c r="ID51" s="7"/>
      <c r="IE51" s="7"/>
      <c r="IF51" s="7"/>
      <c r="IG51" s="7"/>
      <c r="IH51" s="7"/>
      <c r="II51" s="7"/>
      <c r="IJ51" s="7"/>
      <c r="IK51" s="7"/>
      <c r="IL51" s="7"/>
      <c r="IM51" s="7"/>
      <c r="IN51" s="7"/>
      <c r="IO51" s="7"/>
    </row>
    <row r="52" s="172" customFormat="1" spans="1:249">
      <c r="A52" s="174"/>
      <c r="B52" s="175"/>
      <c r="C52" s="175"/>
      <c r="D52" s="175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4"/>
      <c r="CA52" s="44"/>
      <c r="CB52" s="44"/>
      <c r="CC52" s="44"/>
      <c r="CD52" s="44"/>
      <c r="CE52" s="44"/>
      <c r="CF52" s="44"/>
      <c r="CG52" s="44"/>
      <c r="CH52" s="44"/>
      <c r="CI52" s="44"/>
      <c r="CJ52" s="44"/>
      <c r="CK52" s="44"/>
      <c r="CL52" s="44"/>
      <c r="CM52" s="44"/>
      <c r="CN52" s="44"/>
      <c r="CO52" s="44"/>
      <c r="CP52" s="44"/>
      <c r="CQ52" s="44"/>
      <c r="CR52" s="44"/>
      <c r="CS52" s="44"/>
      <c r="CT52" s="44"/>
      <c r="CU52" s="44"/>
      <c r="CV52" s="44"/>
      <c r="CW52" s="44"/>
      <c r="CX52" s="44"/>
      <c r="CY52" s="44"/>
      <c r="CZ52" s="44"/>
      <c r="DA52" s="44"/>
      <c r="DB52" s="44"/>
      <c r="DC52" s="44"/>
      <c r="DD52" s="44"/>
      <c r="DE52" s="44"/>
      <c r="DF52" s="44"/>
      <c r="DG52" s="44"/>
      <c r="DH52" s="44"/>
      <c r="DI52" s="44"/>
      <c r="DJ52" s="44"/>
      <c r="DK52" s="44"/>
      <c r="DL52" s="44"/>
      <c r="DM52" s="44"/>
      <c r="DN52" s="44"/>
      <c r="DO52" s="44"/>
      <c r="DP52" s="44"/>
      <c r="DQ52" s="44"/>
      <c r="DR52" s="44"/>
      <c r="DS52" s="44"/>
      <c r="DT52" s="44"/>
      <c r="DU52" s="44"/>
      <c r="DV52" s="44"/>
      <c r="DW52" s="44"/>
      <c r="DX52" s="44"/>
      <c r="DY52" s="44"/>
      <c r="DZ52" s="44"/>
      <c r="EA52" s="44"/>
      <c r="EB52" s="44"/>
      <c r="EC52" s="44"/>
      <c r="ED52" s="44"/>
      <c r="EE52" s="44"/>
      <c r="EF52" s="44"/>
      <c r="EG52" s="44"/>
      <c r="EH52" s="44"/>
      <c r="EI52" s="44"/>
      <c r="EJ52" s="44"/>
      <c r="EK52" s="44"/>
      <c r="EL52" s="44"/>
      <c r="EM52" s="44"/>
      <c r="EN52" s="44"/>
      <c r="EO52" s="44"/>
      <c r="EP52" s="44"/>
      <c r="EQ52" s="44"/>
      <c r="ER52" s="44"/>
      <c r="ES52" s="44"/>
      <c r="ET52" s="44"/>
      <c r="EU52" s="44"/>
      <c r="EV52" s="44"/>
      <c r="EW52" s="44"/>
      <c r="EX52" s="44"/>
      <c r="EY52" s="44"/>
      <c r="EZ52" s="44"/>
      <c r="FA52" s="44"/>
      <c r="FB52" s="44"/>
      <c r="FC52" s="44"/>
      <c r="FD52" s="44"/>
      <c r="FE52" s="44"/>
      <c r="FF52" s="44"/>
      <c r="FG52" s="44"/>
      <c r="FH52" s="44"/>
      <c r="FI52" s="44"/>
      <c r="FJ52" s="44"/>
      <c r="FK52" s="44"/>
      <c r="FL52" s="44"/>
      <c r="FM52" s="44"/>
      <c r="FN52" s="44"/>
      <c r="FO52" s="44"/>
      <c r="FP52" s="44"/>
      <c r="FQ52" s="44"/>
      <c r="FR52" s="44"/>
      <c r="FS52" s="44"/>
      <c r="FT52" s="44"/>
      <c r="FU52" s="44"/>
      <c r="FV52" s="44"/>
      <c r="FW52" s="44"/>
      <c r="FX52" s="44"/>
      <c r="FY52" s="44"/>
      <c r="FZ52" s="44"/>
      <c r="GA52" s="44"/>
      <c r="GB52" s="44"/>
      <c r="GC52" s="44"/>
      <c r="GD52" s="44"/>
      <c r="GE52" s="44"/>
      <c r="GF52" s="44"/>
      <c r="GG52" s="44"/>
      <c r="GH52" s="44"/>
      <c r="GI52" s="44"/>
      <c r="GJ52" s="44"/>
      <c r="GK52" s="44"/>
      <c r="GL52" s="44"/>
      <c r="GM52" s="44"/>
      <c r="GN52" s="44"/>
      <c r="GO52" s="44"/>
      <c r="GP52" s="44"/>
      <c r="GQ52" s="44"/>
      <c r="GR52" s="44"/>
      <c r="GS52" s="44"/>
      <c r="GT52" s="44"/>
      <c r="GU52" s="44"/>
      <c r="GV52" s="44"/>
      <c r="GW52" s="44"/>
      <c r="GX52" s="44"/>
      <c r="GY52" s="44"/>
      <c r="GZ52" s="44"/>
      <c r="HA52" s="44"/>
      <c r="HB52" s="44"/>
      <c r="HC52" s="44"/>
      <c r="HD52" s="44"/>
      <c r="HE52" s="44"/>
      <c r="HF52" s="44"/>
      <c r="HG52" s="44"/>
      <c r="HH52" s="44"/>
      <c r="HI52" s="7"/>
      <c r="HJ52" s="7"/>
      <c r="HK52" s="7"/>
      <c r="HL52" s="7"/>
      <c r="HM52" s="7"/>
      <c r="HN52" s="7"/>
      <c r="HO52" s="7"/>
      <c r="HP52" s="7"/>
      <c r="HQ52" s="7"/>
      <c r="HR52" s="7"/>
      <c r="HS52" s="7"/>
      <c r="HT52" s="7"/>
      <c r="HU52" s="7"/>
      <c r="HV52" s="7"/>
      <c r="HW52" s="7"/>
      <c r="HX52" s="7"/>
      <c r="HY52" s="7"/>
      <c r="HZ52" s="7"/>
      <c r="IA52" s="7"/>
      <c r="IB52" s="7"/>
      <c r="IC52" s="7"/>
      <c r="ID52" s="7"/>
      <c r="IE52" s="7"/>
      <c r="IF52" s="7"/>
      <c r="IG52" s="7"/>
      <c r="IH52" s="7"/>
      <c r="II52" s="7"/>
      <c r="IJ52" s="7"/>
      <c r="IK52" s="7"/>
      <c r="IL52" s="7"/>
      <c r="IM52" s="7"/>
      <c r="IN52" s="7"/>
      <c r="IO52" s="7"/>
    </row>
    <row r="53" s="172" customFormat="1" spans="1:249">
      <c r="A53" s="174"/>
      <c r="B53" s="175"/>
      <c r="C53" s="175"/>
      <c r="D53" s="175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  <c r="BF53" s="44"/>
      <c r="BG53" s="44"/>
      <c r="BH53" s="44"/>
      <c r="BI53" s="44"/>
      <c r="BJ53" s="44"/>
      <c r="BK53" s="44"/>
      <c r="BL53" s="44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4"/>
      <c r="CA53" s="44"/>
      <c r="CB53" s="44"/>
      <c r="CC53" s="44"/>
      <c r="CD53" s="44"/>
      <c r="CE53" s="44"/>
      <c r="CF53" s="44"/>
      <c r="CG53" s="44"/>
      <c r="CH53" s="44"/>
      <c r="CI53" s="44"/>
      <c r="CJ53" s="44"/>
      <c r="CK53" s="44"/>
      <c r="CL53" s="44"/>
      <c r="CM53" s="44"/>
      <c r="CN53" s="44"/>
      <c r="CO53" s="44"/>
      <c r="CP53" s="44"/>
      <c r="CQ53" s="44"/>
      <c r="CR53" s="44"/>
      <c r="CS53" s="44"/>
      <c r="CT53" s="44"/>
      <c r="CU53" s="44"/>
      <c r="CV53" s="44"/>
      <c r="CW53" s="44"/>
      <c r="CX53" s="44"/>
      <c r="CY53" s="44"/>
      <c r="CZ53" s="44"/>
      <c r="DA53" s="44"/>
      <c r="DB53" s="44"/>
      <c r="DC53" s="44"/>
      <c r="DD53" s="44"/>
      <c r="DE53" s="44"/>
      <c r="DF53" s="44"/>
      <c r="DG53" s="44"/>
      <c r="DH53" s="44"/>
      <c r="DI53" s="44"/>
      <c r="DJ53" s="44"/>
      <c r="DK53" s="44"/>
      <c r="DL53" s="44"/>
      <c r="DM53" s="44"/>
      <c r="DN53" s="44"/>
      <c r="DO53" s="44"/>
      <c r="DP53" s="44"/>
      <c r="DQ53" s="44"/>
      <c r="DR53" s="44"/>
      <c r="DS53" s="44"/>
      <c r="DT53" s="44"/>
      <c r="DU53" s="44"/>
      <c r="DV53" s="44"/>
      <c r="DW53" s="44"/>
      <c r="DX53" s="44"/>
      <c r="DY53" s="44"/>
      <c r="DZ53" s="44"/>
      <c r="EA53" s="44"/>
      <c r="EB53" s="44"/>
      <c r="EC53" s="44"/>
      <c r="ED53" s="44"/>
      <c r="EE53" s="44"/>
      <c r="EF53" s="44"/>
      <c r="EG53" s="44"/>
      <c r="EH53" s="44"/>
      <c r="EI53" s="44"/>
      <c r="EJ53" s="44"/>
      <c r="EK53" s="44"/>
      <c r="EL53" s="44"/>
      <c r="EM53" s="44"/>
      <c r="EN53" s="44"/>
      <c r="EO53" s="44"/>
      <c r="EP53" s="44"/>
      <c r="EQ53" s="44"/>
      <c r="ER53" s="44"/>
      <c r="ES53" s="44"/>
      <c r="ET53" s="44"/>
      <c r="EU53" s="44"/>
      <c r="EV53" s="44"/>
      <c r="EW53" s="44"/>
      <c r="EX53" s="44"/>
      <c r="EY53" s="44"/>
      <c r="EZ53" s="44"/>
      <c r="FA53" s="44"/>
      <c r="FB53" s="44"/>
      <c r="FC53" s="44"/>
      <c r="FD53" s="44"/>
      <c r="FE53" s="44"/>
      <c r="FF53" s="44"/>
      <c r="FG53" s="44"/>
      <c r="FH53" s="44"/>
      <c r="FI53" s="44"/>
      <c r="FJ53" s="44"/>
      <c r="FK53" s="44"/>
      <c r="FL53" s="44"/>
      <c r="FM53" s="44"/>
      <c r="FN53" s="44"/>
      <c r="FO53" s="44"/>
      <c r="FP53" s="44"/>
      <c r="FQ53" s="44"/>
      <c r="FR53" s="44"/>
      <c r="FS53" s="44"/>
      <c r="FT53" s="44"/>
      <c r="FU53" s="44"/>
      <c r="FV53" s="44"/>
      <c r="FW53" s="44"/>
      <c r="FX53" s="44"/>
      <c r="FY53" s="44"/>
      <c r="FZ53" s="44"/>
      <c r="GA53" s="44"/>
      <c r="GB53" s="44"/>
      <c r="GC53" s="44"/>
      <c r="GD53" s="44"/>
      <c r="GE53" s="44"/>
      <c r="GF53" s="44"/>
      <c r="GG53" s="44"/>
      <c r="GH53" s="44"/>
      <c r="GI53" s="44"/>
      <c r="GJ53" s="44"/>
      <c r="GK53" s="44"/>
      <c r="GL53" s="44"/>
      <c r="GM53" s="44"/>
      <c r="GN53" s="44"/>
      <c r="GO53" s="44"/>
      <c r="GP53" s="44"/>
      <c r="GQ53" s="44"/>
      <c r="GR53" s="44"/>
      <c r="GS53" s="44"/>
      <c r="GT53" s="44"/>
      <c r="GU53" s="44"/>
      <c r="GV53" s="44"/>
      <c r="GW53" s="44"/>
      <c r="GX53" s="44"/>
      <c r="GY53" s="44"/>
      <c r="GZ53" s="44"/>
      <c r="HA53" s="44"/>
      <c r="HB53" s="44"/>
      <c r="HC53" s="44"/>
      <c r="HD53" s="44"/>
      <c r="HE53" s="44"/>
      <c r="HF53" s="44"/>
      <c r="HG53" s="44"/>
      <c r="HH53" s="44"/>
      <c r="HI53" s="7"/>
      <c r="HJ53" s="7"/>
      <c r="HK53" s="7"/>
      <c r="HL53" s="7"/>
      <c r="HM53" s="7"/>
      <c r="HN53" s="7"/>
      <c r="HO53" s="7"/>
      <c r="HP53" s="7"/>
      <c r="HQ53" s="7"/>
      <c r="HR53" s="7"/>
      <c r="HS53" s="7"/>
      <c r="HT53" s="7"/>
      <c r="HU53" s="7"/>
      <c r="HV53" s="7"/>
      <c r="HW53" s="7"/>
      <c r="HX53" s="7"/>
      <c r="HY53" s="7"/>
      <c r="HZ53" s="7"/>
      <c r="IA53" s="7"/>
      <c r="IB53" s="7"/>
      <c r="IC53" s="7"/>
      <c r="ID53" s="7"/>
      <c r="IE53" s="7"/>
      <c r="IF53" s="7"/>
      <c r="IG53" s="7"/>
      <c r="IH53" s="7"/>
      <c r="II53" s="7"/>
      <c r="IJ53" s="7"/>
      <c r="IK53" s="7"/>
      <c r="IL53" s="7"/>
      <c r="IM53" s="7"/>
      <c r="IN53" s="7"/>
      <c r="IO53" s="7"/>
    </row>
    <row r="54" s="172" customFormat="1" spans="1:249">
      <c r="A54" s="174"/>
      <c r="B54" s="175"/>
      <c r="C54" s="175"/>
      <c r="D54" s="175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4"/>
      <c r="CA54" s="44"/>
      <c r="CB54" s="44"/>
      <c r="CC54" s="44"/>
      <c r="CD54" s="44"/>
      <c r="CE54" s="44"/>
      <c r="CF54" s="44"/>
      <c r="CG54" s="44"/>
      <c r="CH54" s="44"/>
      <c r="CI54" s="44"/>
      <c r="CJ54" s="44"/>
      <c r="CK54" s="44"/>
      <c r="CL54" s="44"/>
      <c r="CM54" s="44"/>
      <c r="CN54" s="44"/>
      <c r="CO54" s="44"/>
      <c r="CP54" s="44"/>
      <c r="CQ54" s="44"/>
      <c r="CR54" s="44"/>
      <c r="CS54" s="44"/>
      <c r="CT54" s="44"/>
      <c r="CU54" s="44"/>
      <c r="CV54" s="44"/>
      <c r="CW54" s="44"/>
      <c r="CX54" s="44"/>
      <c r="CY54" s="44"/>
      <c r="CZ54" s="44"/>
      <c r="DA54" s="44"/>
      <c r="DB54" s="44"/>
      <c r="DC54" s="44"/>
      <c r="DD54" s="44"/>
      <c r="DE54" s="44"/>
      <c r="DF54" s="44"/>
      <c r="DG54" s="44"/>
      <c r="DH54" s="44"/>
      <c r="DI54" s="44"/>
      <c r="DJ54" s="44"/>
      <c r="DK54" s="44"/>
      <c r="DL54" s="44"/>
      <c r="DM54" s="44"/>
      <c r="DN54" s="44"/>
      <c r="DO54" s="44"/>
      <c r="DP54" s="44"/>
      <c r="DQ54" s="44"/>
      <c r="DR54" s="44"/>
      <c r="DS54" s="44"/>
      <c r="DT54" s="44"/>
      <c r="DU54" s="44"/>
      <c r="DV54" s="44"/>
      <c r="DW54" s="44"/>
      <c r="DX54" s="44"/>
      <c r="DY54" s="44"/>
      <c r="DZ54" s="44"/>
      <c r="EA54" s="44"/>
      <c r="EB54" s="44"/>
      <c r="EC54" s="44"/>
      <c r="ED54" s="44"/>
      <c r="EE54" s="44"/>
      <c r="EF54" s="44"/>
      <c r="EG54" s="44"/>
      <c r="EH54" s="44"/>
      <c r="EI54" s="44"/>
      <c r="EJ54" s="44"/>
      <c r="EK54" s="44"/>
      <c r="EL54" s="44"/>
      <c r="EM54" s="44"/>
      <c r="EN54" s="44"/>
      <c r="EO54" s="44"/>
      <c r="EP54" s="44"/>
      <c r="EQ54" s="44"/>
      <c r="ER54" s="44"/>
      <c r="ES54" s="44"/>
      <c r="ET54" s="44"/>
      <c r="EU54" s="44"/>
      <c r="EV54" s="44"/>
      <c r="EW54" s="44"/>
      <c r="EX54" s="44"/>
      <c r="EY54" s="44"/>
      <c r="EZ54" s="44"/>
      <c r="FA54" s="44"/>
      <c r="FB54" s="44"/>
      <c r="FC54" s="44"/>
      <c r="FD54" s="44"/>
      <c r="FE54" s="44"/>
      <c r="FF54" s="44"/>
      <c r="FG54" s="44"/>
      <c r="FH54" s="44"/>
      <c r="FI54" s="44"/>
      <c r="FJ54" s="44"/>
      <c r="FK54" s="44"/>
      <c r="FL54" s="44"/>
      <c r="FM54" s="44"/>
      <c r="FN54" s="44"/>
      <c r="FO54" s="44"/>
      <c r="FP54" s="44"/>
      <c r="FQ54" s="44"/>
      <c r="FR54" s="44"/>
      <c r="FS54" s="44"/>
      <c r="FT54" s="44"/>
      <c r="FU54" s="44"/>
      <c r="FV54" s="44"/>
      <c r="FW54" s="44"/>
      <c r="FX54" s="44"/>
      <c r="FY54" s="44"/>
      <c r="FZ54" s="44"/>
      <c r="GA54" s="44"/>
      <c r="GB54" s="44"/>
      <c r="GC54" s="44"/>
      <c r="GD54" s="44"/>
      <c r="GE54" s="44"/>
      <c r="GF54" s="44"/>
      <c r="GG54" s="44"/>
      <c r="GH54" s="44"/>
      <c r="GI54" s="44"/>
      <c r="GJ54" s="44"/>
      <c r="GK54" s="44"/>
      <c r="GL54" s="44"/>
      <c r="GM54" s="44"/>
      <c r="GN54" s="44"/>
      <c r="GO54" s="44"/>
      <c r="GP54" s="44"/>
      <c r="GQ54" s="44"/>
      <c r="GR54" s="44"/>
      <c r="GS54" s="44"/>
      <c r="GT54" s="44"/>
      <c r="GU54" s="44"/>
      <c r="GV54" s="44"/>
      <c r="GW54" s="44"/>
      <c r="GX54" s="44"/>
      <c r="GY54" s="44"/>
      <c r="GZ54" s="44"/>
      <c r="HA54" s="44"/>
      <c r="HB54" s="44"/>
      <c r="HC54" s="44"/>
      <c r="HD54" s="44"/>
      <c r="HE54" s="44"/>
      <c r="HF54" s="44"/>
      <c r="HG54" s="44"/>
      <c r="HH54" s="44"/>
      <c r="HI54" s="7"/>
      <c r="HJ54" s="7"/>
      <c r="HK54" s="7"/>
      <c r="HL54" s="7"/>
      <c r="HM54" s="7"/>
      <c r="HN54" s="7"/>
      <c r="HO54" s="7"/>
      <c r="HP54" s="7"/>
      <c r="HQ54" s="7"/>
      <c r="HR54" s="7"/>
      <c r="HS54" s="7"/>
      <c r="HT54" s="7"/>
      <c r="HU54" s="7"/>
      <c r="HV54" s="7"/>
      <c r="HW54" s="7"/>
      <c r="HX54" s="7"/>
      <c r="HY54" s="7"/>
      <c r="HZ54" s="7"/>
      <c r="IA54" s="7"/>
      <c r="IB54" s="7"/>
      <c r="IC54" s="7"/>
      <c r="ID54" s="7"/>
      <c r="IE54" s="7"/>
      <c r="IF54" s="7"/>
      <c r="IG54" s="7"/>
      <c r="IH54" s="7"/>
      <c r="II54" s="7"/>
      <c r="IJ54" s="7"/>
      <c r="IK54" s="7"/>
      <c r="IL54" s="7"/>
      <c r="IM54" s="7"/>
      <c r="IN54" s="7"/>
      <c r="IO54" s="7"/>
    </row>
    <row r="55" s="173" customFormat="1" spans="1:249">
      <c r="A55" s="174"/>
      <c r="B55" s="175"/>
      <c r="C55" s="175"/>
      <c r="D55" s="175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4"/>
      <c r="CA55" s="44"/>
      <c r="CB55" s="44"/>
      <c r="CC55" s="44"/>
      <c r="CD55" s="44"/>
      <c r="CE55" s="44"/>
      <c r="CF55" s="44"/>
      <c r="CG55" s="44"/>
      <c r="CH55" s="44"/>
      <c r="CI55" s="44"/>
      <c r="CJ55" s="44"/>
      <c r="CK55" s="44"/>
      <c r="CL55" s="44"/>
      <c r="CM55" s="44"/>
      <c r="CN55" s="44"/>
      <c r="CO55" s="44"/>
      <c r="CP55" s="44"/>
      <c r="CQ55" s="44"/>
      <c r="CR55" s="44"/>
      <c r="CS55" s="44"/>
      <c r="CT55" s="44"/>
      <c r="CU55" s="44"/>
      <c r="CV55" s="44"/>
      <c r="CW55" s="44"/>
      <c r="CX55" s="44"/>
      <c r="CY55" s="44"/>
      <c r="CZ55" s="44"/>
      <c r="DA55" s="44"/>
      <c r="DB55" s="44"/>
      <c r="DC55" s="44"/>
      <c r="DD55" s="44"/>
      <c r="DE55" s="44"/>
      <c r="DF55" s="44"/>
      <c r="DG55" s="44"/>
      <c r="DH55" s="44"/>
      <c r="DI55" s="44"/>
      <c r="DJ55" s="44"/>
      <c r="DK55" s="44"/>
      <c r="DL55" s="44"/>
      <c r="DM55" s="44"/>
      <c r="DN55" s="44"/>
      <c r="DO55" s="44"/>
      <c r="DP55" s="44"/>
      <c r="DQ55" s="44"/>
      <c r="DR55" s="44"/>
      <c r="DS55" s="44"/>
      <c r="DT55" s="44"/>
      <c r="DU55" s="44"/>
      <c r="DV55" s="44"/>
      <c r="DW55" s="44"/>
      <c r="DX55" s="44"/>
      <c r="DY55" s="44"/>
      <c r="DZ55" s="44"/>
      <c r="EA55" s="44"/>
      <c r="EB55" s="44"/>
      <c r="EC55" s="44"/>
      <c r="ED55" s="44"/>
      <c r="EE55" s="44"/>
      <c r="EF55" s="44"/>
      <c r="EG55" s="44"/>
      <c r="EH55" s="44"/>
      <c r="EI55" s="44"/>
      <c r="EJ55" s="44"/>
      <c r="EK55" s="44"/>
      <c r="EL55" s="44"/>
      <c r="EM55" s="44"/>
      <c r="EN55" s="44"/>
      <c r="EO55" s="44"/>
      <c r="EP55" s="44"/>
      <c r="EQ55" s="44"/>
      <c r="ER55" s="44"/>
      <c r="ES55" s="44"/>
      <c r="ET55" s="44"/>
      <c r="EU55" s="44"/>
      <c r="EV55" s="44"/>
      <c r="EW55" s="44"/>
      <c r="EX55" s="44"/>
      <c r="EY55" s="44"/>
      <c r="EZ55" s="44"/>
      <c r="FA55" s="44"/>
      <c r="FB55" s="44"/>
      <c r="FC55" s="44"/>
      <c r="FD55" s="44"/>
      <c r="FE55" s="44"/>
      <c r="FF55" s="44"/>
      <c r="FG55" s="44"/>
      <c r="FH55" s="44"/>
      <c r="FI55" s="44"/>
      <c r="FJ55" s="44"/>
      <c r="FK55" s="44"/>
      <c r="FL55" s="44"/>
      <c r="FM55" s="44"/>
      <c r="FN55" s="44"/>
      <c r="FO55" s="44"/>
      <c r="FP55" s="44"/>
      <c r="FQ55" s="44"/>
      <c r="FR55" s="44"/>
      <c r="FS55" s="44"/>
      <c r="FT55" s="44"/>
      <c r="FU55" s="44"/>
      <c r="FV55" s="44"/>
      <c r="FW55" s="44"/>
      <c r="FX55" s="44"/>
      <c r="FY55" s="44"/>
      <c r="FZ55" s="44"/>
      <c r="GA55" s="44"/>
      <c r="GB55" s="44"/>
      <c r="GC55" s="44"/>
      <c r="GD55" s="44"/>
      <c r="GE55" s="44"/>
      <c r="GF55" s="44"/>
      <c r="GG55" s="44"/>
      <c r="GH55" s="44"/>
      <c r="GI55" s="44"/>
      <c r="GJ55" s="44"/>
      <c r="GK55" s="44"/>
      <c r="GL55" s="44"/>
      <c r="GM55" s="44"/>
      <c r="GN55" s="44"/>
      <c r="GO55" s="44"/>
      <c r="GP55" s="44"/>
      <c r="GQ55" s="44"/>
      <c r="GR55" s="44"/>
      <c r="GS55" s="44"/>
      <c r="GT55" s="44"/>
      <c r="GU55" s="44"/>
      <c r="GV55" s="44"/>
      <c r="GW55" s="44"/>
      <c r="GX55" s="44"/>
      <c r="GY55" s="44"/>
      <c r="GZ55" s="44"/>
      <c r="HA55" s="44"/>
      <c r="HB55" s="44"/>
      <c r="HC55" s="44"/>
      <c r="HD55" s="44"/>
      <c r="HE55" s="44"/>
      <c r="HF55" s="44"/>
      <c r="HG55" s="44"/>
      <c r="HH55" s="44"/>
      <c r="HI55" s="7"/>
      <c r="HJ55" s="7"/>
      <c r="HK55" s="7"/>
      <c r="HL55" s="7"/>
      <c r="HM55" s="7"/>
      <c r="HN55" s="7"/>
      <c r="HO55" s="7"/>
      <c r="HP55" s="7"/>
      <c r="HQ55" s="7"/>
      <c r="HR55" s="7"/>
      <c r="HS55" s="7"/>
      <c r="HT55" s="7"/>
      <c r="HU55" s="7"/>
      <c r="HV55" s="7"/>
      <c r="HW55" s="7"/>
      <c r="HX55" s="7"/>
      <c r="HY55" s="7"/>
      <c r="HZ55" s="7"/>
      <c r="IA55" s="7"/>
      <c r="IB55" s="7"/>
      <c r="IC55" s="7"/>
      <c r="ID55" s="7"/>
      <c r="IE55" s="7"/>
      <c r="IF55" s="7"/>
      <c r="IG55" s="7"/>
      <c r="IH55" s="7"/>
      <c r="II55" s="7"/>
      <c r="IJ55" s="7"/>
      <c r="IK55" s="7"/>
      <c r="IL55" s="7"/>
      <c r="IM55" s="7"/>
      <c r="IN55" s="7"/>
      <c r="IO55" s="7"/>
    </row>
    <row r="56" s="172" customFormat="1" spans="1:249">
      <c r="A56" s="174"/>
      <c r="B56" s="175"/>
      <c r="C56" s="175"/>
      <c r="D56" s="175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  <c r="BF56" s="44"/>
      <c r="BG56" s="44"/>
      <c r="BH56" s="44"/>
      <c r="BI56" s="44"/>
      <c r="BJ56" s="44"/>
      <c r="BK56" s="44"/>
      <c r="BL56" s="44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4"/>
      <c r="CA56" s="44"/>
      <c r="CB56" s="44"/>
      <c r="CC56" s="44"/>
      <c r="CD56" s="44"/>
      <c r="CE56" s="44"/>
      <c r="CF56" s="44"/>
      <c r="CG56" s="44"/>
      <c r="CH56" s="44"/>
      <c r="CI56" s="44"/>
      <c r="CJ56" s="44"/>
      <c r="CK56" s="44"/>
      <c r="CL56" s="44"/>
      <c r="CM56" s="44"/>
      <c r="CN56" s="44"/>
      <c r="CO56" s="44"/>
      <c r="CP56" s="44"/>
      <c r="CQ56" s="44"/>
      <c r="CR56" s="44"/>
      <c r="CS56" s="44"/>
      <c r="CT56" s="44"/>
      <c r="CU56" s="44"/>
      <c r="CV56" s="44"/>
      <c r="CW56" s="44"/>
      <c r="CX56" s="44"/>
      <c r="CY56" s="44"/>
      <c r="CZ56" s="44"/>
      <c r="DA56" s="44"/>
      <c r="DB56" s="44"/>
      <c r="DC56" s="44"/>
      <c r="DD56" s="44"/>
      <c r="DE56" s="44"/>
      <c r="DF56" s="44"/>
      <c r="DG56" s="44"/>
      <c r="DH56" s="44"/>
      <c r="DI56" s="44"/>
      <c r="DJ56" s="44"/>
      <c r="DK56" s="44"/>
      <c r="DL56" s="44"/>
      <c r="DM56" s="44"/>
      <c r="DN56" s="44"/>
      <c r="DO56" s="44"/>
      <c r="DP56" s="44"/>
      <c r="DQ56" s="44"/>
      <c r="DR56" s="44"/>
      <c r="DS56" s="44"/>
      <c r="DT56" s="44"/>
      <c r="DU56" s="44"/>
      <c r="DV56" s="44"/>
      <c r="DW56" s="44"/>
      <c r="DX56" s="44"/>
      <c r="DY56" s="44"/>
      <c r="DZ56" s="44"/>
      <c r="EA56" s="44"/>
      <c r="EB56" s="44"/>
      <c r="EC56" s="44"/>
      <c r="ED56" s="44"/>
      <c r="EE56" s="44"/>
      <c r="EF56" s="44"/>
      <c r="EG56" s="44"/>
      <c r="EH56" s="44"/>
      <c r="EI56" s="44"/>
      <c r="EJ56" s="44"/>
      <c r="EK56" s="44"/>
      <c r="EL56" s="44"/>
      <c r="EM56" s="44"/>
      <c r="EN56" s="44"/>
      <c r="EO56" s="44"/>
      <c r="EP56" s="44"/>
      <c r="EQ56" s="44"/>
      <c r="ER56" s="44"/>
      <c r="ES56" s="44"/>
      <c r="ET56" s="44"/>
      <c r="EU56" s="44"/>
      <c r="EV56" s="44"/>
      <c r="EW56" s="44"/>
      <c r="EX56" s="44"/>
      <c r="EY56" s="44"/>
      <c r="EZ56" s="44"/>
      <c r="FA56" s="44"/>
      <c r="FB56" s="44"/>
      <c r="FC56" s="44"/>
      <c r="FD56" s="44"/>
      <c r="FE56" s="44"/>
      <c r="FF56" s="44"/>
      <c r="FG56" s="44"/>
      <c r="FH56" s="44"/>
      <c r="FI56" s="44"/>
      <c r="FJ56" s="44"/>
      <c r="FK56" s="44"/>
      <c r="FL56" s="44"/>
      <c r="FM56" s="44"/>
      <c r="FN56" s="44"/>
      <c r="FO56" s="44"/>
      <c r="FP56" s="44"/>
      <c r="FQ56" s="44"/>
      <c r="FR56" s="44"/>
      <c r="FS56" s="44"/>
      <c r="FT56" s="44"/>
      <c r="FU56" s="44"/>
      <c r="FV56" s="44"/>
      <c r="FW56" s="44"/>
      <c r="FX56" s="44"/>
      <c r="FY56" s="44"/>
      <c r="FZ56" s="44"/>
      <c r="GA56" s="44"/>
      <c r="GB56" s="44"/>
      <c r="GC56" s="44"/>
      <c r="GD56" s="44"/>
      <c r="GE56" s="44"/>
      <c r="GF56" s="44"/>
      <c r="GG56" s="44"/>
      <c r="GH56" s="44"/>
      <c r="GI56" s="44"/>
      <c r="GJ56" s="44"/>
      <c r="GK56" s="44"/>
      <c r="GL56" s="44"/>
      <c r="GM56" s="44"/>
      <c r="GN56" s="44"/>
      <c r="GO56" s="44"/>
      <c r="GP56" s="44"/>
      <c r="GQ56" s="44"/>
      <c r="GR56" s="44"/>
      <c r="GS56" s="44"/>
      <c r="GT56" s="44"/>
      <c r="GU56" s="44"/>
      <c r="GV56" s="44"/>
      <c r="GW56" s="44"/>
      <c r="GX56" s="44"/>
      <c r="GY56" s="44"/>
      <c r="GZ56" s="44"/>
      <c r="HA56" s="44"/>
      <c r="HB56" s="44"/>
      <c r="HC56" s="44"/>
      <c r="HD56" s="44"/>
      <c r="HE56" s="44"/>
      <c r="HF56" s="44"/>
      <c r="HG56" s="44"/>
      <c r="HH56" s="44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</row>
    <row r="57" s="172" customFormat="1" spans="1:249">
      <c r="A57" s="174"/>
      <c r="B57" s="175"/>
      <c r="C57" s="175"/>
      <c r="D57" s="175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4"/>
      <c r="CA57" s="44"/>
      <c r="CB57" s="44"/>
      <c r="CC57" s="44"/>
      <c r="CD57" s="44"/>
      <c r="CE57" s="44"/>
      <c r="CF57" s="44"/>
      <c r="CG57" s="44"/>
      <c r="CH57" s="44"/>
      <c r="CI57" s="44"/>
      <c r="CJ57" s="44"/>
      <c r="CK57" s="44"/>
      <c r="CL57" s="44"/>
      <c r="CM57" s="44"/>
      <c r="CN57" s="44"/>
      <c r="CO57" s="44"/>
      <c r="CP57" s="44"/>
      <c r="CQ57" s="44"/>
      <c r="CR57" s="44"/>
      <c r="CS57" s="44"/>
      <c r="CT57" s="44"/>
      <c r="CU57" s="44"/>
      <c r="CV57" s="44"/>
      <c r="CW57" s="44"/>
      <c r="CX57" s="44"/>
      <c r="CY57" s="44"/>
      <c r="CZ57" s="44"/>
      <c r="DA57" s="44"/>
      <c r="DB57" s="44"/>
      <c r="DC57" s="44"/>
      <c r="DD57" s="44"/>
      <c r="DE57" s="44"/>
      <c r="DF57" s="44"/>
      <c r="DG57" s="44"/>
      <c r="DH57" s="44"/>
      <c r="DI57" s="44"/>
      <c r="DJ57" s="44"/>
      <c r="DK57" s="44"/>
      <c r="DL57" s="44"/>
      <c r="DM57" s="44"/>
      <c r="DN57" s="44"/>
      <c r="DO57" s="44"/>
      <c r="DP57" s="44"/>
      <c r="DQ57" s="44"/>
      <c r="DR57" s="44"/>
      <c r="DS57" s="44"/>
      <c r="DT57" s="44"/>
      <c r="DU57" s="44"/>
      <c r="DV57" s="44"/>
      <c r="DW57" s="44"/>
      <c r="DX57" s="44"/>
      <c r="DY57" s="44"/>
      <c r="DZ57" s="44"/>
      <c r="EA57" s="44"/>
      <c r="EB57" s="44"/>
      <c r="EC57" s="44"/>
      <c r="ED57" s="44"/>
      <c r="EE57" s="44"/>
      <c r="EF57" s="44"/>
      <c r="EG57" s="44"/>
      <c r="EH57" s="44"/>
      <c r="EI57" s="44"/>
      <c r="EJ57" s="44"/>
      <c r="EK57" s="44"/>
      <c r="EL57" s="44"/>
      <c r="EM57" s="44"/>
      <c r="EN57" s="44"/>
      <c r="EO57" s="44"/>
      <c r="EP57" s="44"/>
      <c r="EQ57" s="44"/>
      <c r="ER57" s="44"/>
      <c r="ES57" s="44"/>
      <c r="ET57" s="44"/>
      <c r="EU57" s="44"/>
      <c r="EV57" s="44"/>
      <c r="EW57" s="44"/>
      <c r="EX57" s="44"/>
      <c r="EY57" s="44"/>
      <c r="EZ57" s="44"/>
      <c r="FA57" s="44"/>
      <c r="FB57" s="44"/>
      <c r="FC57" s="44"/>
      <c r="FD57" s="44"/>
      <c r="FE57" s="44"/>
      <c r="FF57" s="44"/>
      <c r="FG57" s="44"/>
      <c r="FH57" s="44"/>
      <c r="FI57" s="44"/>
      <c r="FJ57" s="44"/>
      <c r="FK57" s="44"/>
      <c r="FL57" s="44"/>
      <c r="FM57" s="44"/>
      <c r="FN57" s="44"/>
      <c r="FO57" s="44"/>
      <c r="FP57" s="44"/>
      <c r="FQ57" s="44"/>
      <c r="FR57" s="44"/>
      <c r="FS57" s="44"/>
      <c r="FT57" s="44"/>
      <c r="FU57" s="44"/>
      <c r="FV57" s="44"/>
      <c r="FW57" s="44"/>
      <c r="FX57" s="44"/>
      <c r="FY57" s="44"/>
      <c r="FZ57" s="44"/>
      <c r="GA57" s="44"/>
      <c r="GB57" s="44"/>
      <c r="GC57" s="44"/>
      <c r="GD57" s="44"/>
      <c r="GE57" s="44"/>
      <c r="GF57" s="44"/>
      <c r="GG57" s="44"/>
      <c r="GH57" s="44"/>
      <c r="GI57" s="44"/>
      <c r="GJ57" s="44"/>
      <c r="GK57" s="44"/>
      <c r="GL57" s="44"/>
      <c r="GM57" s="44"/>
      <c r="GN57" s="44"/>
      <c r="GO57" s="44"/>
      <c r="GP57" s="44"/>
      <c r="GQ57" s="44"/>
      <c r="GR57" s="44"/>
      <c r="GS57" s="44"/>
      <c r="GT57" s="44"/>
      <c r="GU57" s="44"/>
      <c r="GV57" s="44"/>
      <c r="GW57" s="44"/>
      <c r="GX57" s="44"/>
      <c r="GY57" s="44"/>
      <c r="GZ57" s="44"/>
      <c r="HA57" s="44"/>
      <c r="HB57" s="44"/>
      <c r="HC57" s="44"/>
      <c r="HD57" s="44"/>
      <c r="HE57" s="44"/>
      <c r="HF57" s="44"/>
      <c r="HG57" s="44"/>
      <c r="HH57" s="44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</row>
    <row r="58" s="172" customFormat="1" spans="1:249">
      <c r="A58" s="174"/>
      <c r="B58" s="175"/>
      <c r="C58" s="175"/>
      <c r="D58" s="175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4"/>
      <c r="CA58" s="44"/>
      <c r="CB58" s="44"/>
      <c r="CC58" s="44"/>
      <c r="CD58" s="44"/>
      <c r="CE58" s="44"/>
      <c r="CF58" s="44"/>
      <c r="CG58" s="44"/>
      <c r="CH58" s="44"/>
      <c r="CI58" s="44"/>
      <c r="CJ58" s="44"/>
      <c r="CK58" s="44"/>
      <c r="CL58" s="44"/>
      <c r="CM58" s="44"/>
      <c r="CN58" s="44"/>
      <c r="CO58" s="44"/>
      <c r="CP58" s="44"/>
      <c r="CQ58" s="44"/>
      <c r="CR58" s="44"/>
      <c r="CS58" s="44"/>
      <c r="CT58" s="44"/>
      <c r="CU58" s="44"/>
      <c r="CV58" s="44"/>
      <c r="CW58" s="44"/>
      <c r="CX58" s="44"/>
      <c r="CY58" s="44"/>
      <c r="CZ58" s="44"/>
      <c r="DA58" s="44"/>
      <c r="DB58" s="44"/>
      <c r="DC58" s="44"/>
      <c r="DD58" s="44"/>
      <c r="DE58" s="44"/>
      <c r="DF58" s="44"/>
      <c r="DG58" s="44"/>
      <c r="DH58" s="44"/>
      <c r="DI58" s="44"/>
      <c r="DJ58" s="44"/>
      <c r="DK58" s="44"/>
      <c r="DL58" s="44"/>
      <c r="DM58" s="44"/>
      <c r="DN58" s="44"/>
      <c r="DO58" s="44"/>
      <c r="DP58" s="44"/>
      <c r="DQ58" s="44"/>
      <c r="DR58" s="44"/>
      <c r="DS58" s="44"/>
      <c r="DT58" s="44"/>
      <c r="DU58" s="44"/>
      <c r="DV58" s="44"/>
      <c r="DW58" s="44"/>
      <c r="DX58" s="44"/>
      <c r="DY58" s="44"/>
      <c r="DZ58" s="44"/>
      <c r="EA58" s="44"/>
      <c r="EB58" s="44"/>
      <c r="EC58" s="44"/>
      <c r="ED58" s="44"/>
      <c r="EE58" s="44"/>
      <c r="EF58" s="44"/>
      <c r="EG58" s="44"/>
      <c r="EH58" s="44"/>
      <c r="EI58" s="44"/>
      <c r="EJ58" s="44"/>
      <c r="EK58" s="44"/>
      <c r="EL58" s="44"/>
      <c r="EM58" s="44"/>
      <c r="EN58" s="44"/>
      <c r="EO58" s="44"/>
      <c r="EP58" s="44"/>
      <c r="EQ58" s="44"/>
      <c r="ER58" s="44"/>
      <c r="ES58" s="44"/>
      <c r="ET58" s="44"/>
      <c r="EU58" s="44"/>
      <c r="EV58" s="44"/>
      <c r="EW58" s="44"/>
      <c r="EX58" s="44"/>
      <c r="EY58" s="44"/>
      <c r="EZ58" s="44"/>
      <c r="FA58" s="44"/>
      <c r="FB58" s="44"/>
      <c r="FC58" s="44"/>
      <c r="FD58" s="44"/>
      <c r="FE58" s="44"/>
      <c r="FF58" s="44"/>
      <c r="FG58" s="44"/>
      <c r="FH58" s="44"/>
      <c r="FI58" s="44"/>
      <c r="FJ58" s="44"/>
      <c r="FK58" s="44"/>
      <c r="FL58" s="44"/>
      <c r="FM58" s="44"/>
      <c r="FN58" s="44"/>
      <c r="FO58" s="44"/>
      <c r="FP58" s="44"/>
      <c r="FQ58" s="44"/>
      <c r="FR58" s="44"/>
      <c r="FS58" s="44"/>
      <c r="FT58" s="44"/>
      <c r="FU58" s="44"/>
      <c r="FV58" s="44"/>
      <c r="FW58" s="44"/>
      <c r="FX58" s="44"/>
      <c r="FY58" s="44"/>
      <c r="FZ58" s="44"/>
      <c r="GA58" s="44"/>
      <c r="GB58" s="44"/>
      <c r="GC58" s="44"/>
      <c r="GD58" s="44"/>
      <c r="GE58" s="44"/>
      <c r="GF58" s="44"/>
      <c r="GG58" s="44"/>
      <c r="GH58" s="44"/>
      <c r="GI58" s="44"/>
      <c r="GJ58" s="44"/>
      <c r="GK58" s="44"/>
      <c r="GL58" s="44"/>
      <c r="GM58" s="44"/>
      <c r="GN58" s="44"/>
      <c r="GO58" s="44"/>
      <c r="GP58" s="44"/>
      <c r="GQ58" s="44"/>
      <c r="GR58" s="44"/>
      <c r="GS58" s="44"/>
      <c r="GT58" s="44"/>
      <c r="GU58" s="44"/>
      <c r="GV58" s="44"/>
      <c r="GW58" s="44"/>
      <c r="GX58" s="44"/>
      <c r="GY58" s="44"/>
      <c r="GZ58" s="44"/>
      <c r="HA58" s="44"/>
      <c r="HB58" s="44"/>
      <c r="HC58" s="44"/>
      <c r="HD58" s="44"/>
      <c r="HE58" s="44"/>
      <c r="HF58" s="44"/>
      <c r="HG58" s="44"/>
      <c r="HH58" s="44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</row>
    <row r="59" s="172" customFormat="1" spans="1:249">
      <c r="A59" s="174"/>
      <c r="B59" s="175"/>
      <c r="C59" s="175"/>
      <c r="D59" s="175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4"/>
      <c r="CA59" s="44"/>
      <c r="CB59" s="44"/>
      <c r="CC59" s="44"/>
      <c r="CD59" s="44"/>
      <c r="CE59" s="44"/>
      <c r="CF59" s="44"/>
      <c r="CG59" s="44"/>
      <c r="CH59" s="44"/>
      <c r="CI59" s="44"/>
      <c r="CJ59" s="44"/>
      <c r="CK59" s="44"/>
      <c r="CL59" s="44"/>
      <c r="CM59" s="44"/>
      <c r="CN59" s="44"/>
      <c r="CO59" s="44"/>
      <c r="CP59" s="44"/>
      <c r="CQ59" s="44"/>
      <c r="CR59" s="44"/>
      <c r="CS59" s="44"/>
      <c r="CT59" s="44"/>
      <c r="CU59" s="44"/>
      <c r="CV59" s="44"/>
      <c r="CW59" s="44"/>
      <c r="CX59" s="44"/>
      <c r="CY59" s="44"/>
      <c r="CZ59" s="44"/>
      <c r="DA59" s="44"/>
      <c r="DB59" s="44"/>
      <c r="DC59" s="44"/>
      <c r="DD59" s="44"/>
      <c r="DE59" s="44"/>
      <c r="DF59" s="44"/>
      <c r="DG59" s="44"/>
      <c r="DH59" s="44"/>
      <c r="DI59" s="44"/>
      <c r="DJ59" s="44"/>
      <c r="DK59" s="44"/>
      <c r="DL59" s="44"/>
      <c r="DM59" s="44"/>
      <c r="DN59" s="44"/>
      <c r="DO59" s="44"/>
      <c r="DP59" s="44"/>
      <c r="DQ59" s="44"/>
      <c r="DR59" s="44"/>
      <c r="DS59" s="44"/>
      <c r="DT59" s="44"/>
      <c r="DU59" s="44"/>
      <c r="DV59" s="44"/>
      <c r="DW59" s="44"/>
      <c r="DX59" s="44"/>
      <c r="DY59" s="44"/>
      <c r="DZ59" s="44"/>
      <c r="EA59" s="44"/>
      <c r="EB59" s="44"/>
      <c r="EC59" s="44"/>
      <c r="ED59" s="44"/>
      <c r="EE59" s="44"/>
      <c r="EF59" s="44"/>
      <c r="EG59" s="44"/>
      <c r="EH59" s="44"/>
      <c r="EI59" s="44"/>
      <c r="EJ59" s="44"/>
      <c r="EK59" s="44"/>
      <c r="EL59" s="44"/>
      <c r="EM59" s="44"/>
      <c r="EN59" s="44"/>
      <c r="EO59" s="44"/>
      <c r="EP59" s="44"/>
      <c r="EQ59" s="44"/>
      <c r="ER59" s="44"/>
      <c r="ES59" s="44"/>
      <c r="ET59" s="44"/>
      <c r="EU59" s="44"/>
      <c r="EV59" s="44"/>
      <c r="EW59" s="44"/>
      <c r="EX59" s="44"/>
      <c r="EY59" s="44"/>
      <c r="EZ59" s="44"/>
      <c r="FA59" s="44"/>
      <c r="FB59" s="44"/>
      <c r="FC59" s="44"/>
      <c r="FD59" s="44"/>
      <c r="FE59" s="44"/>
      <c r="FF59" s="44"/>
      <c r="FG59" s="44"/>
      <c r="FH59" s="44"/>
      <c r="FI59" s="44"/>
      <c r="FJ59" s="44"/>
      <c r="FK59" s="44"/>
      <c r="FL59" s="44"/>
      <c r="FM59" s="44"/>
      <c r="FN59" s="44"/>
      <c r="FO59" s="44"/>
      <c r="FP59" s="44"/>
      <c r="FQ59" s="44"/>
      <c r="FR59" s="44"/>
      <c r="FS59" s="44"/>
      <c r="FT59" s="44"/>
      <c r="FU59" s="44"/>
      <c r="FV59" s="44"/>
      <c r="FW59" s="44"/>
      <c r="FX59" s="44"/>
      <c r="FY59" s="44"/>
      <c r="FZ59" s="44"/>
      <c r="GA59" s="44"/>
      <c r="GB59" s="44"/>
      <c r="GC59" s="44"/>
      <c r="GD59" s="44"/>
      <c r="GE59" s="44"/>
      <c r="GF59" s="44"/>
      <c r="GG59" s="44"/>
      <c r="GH59" s="44"/>
      <c r="GI59" s="44"/>
      <c r="GJ59" s="44"/>
      <c r="GK59" s="44"/>
      <c r="GL59" s="44"/>
      <c r="GM59" s="44"/>
      <c r="GN59" s="44"/>
      <c r="GO59" s="44"/>
      <c r="GP59" s="44"/>
      <c r="GQ59" s="44"/>
      <c r="GR59" s="44"/>
      <c r="GS59" s="44"/>
      <c r="GT59" s="44"/>
      <c r="GU59" s="44"/>
      <c r="GV59" s="44"/>
      <c r="GW59" s="44"/>
      <c r="GX59" s="44"/>
      <c r="GY59" s="44"/>
      <c r="GZ59" s="44"/>
      <c r="HA59" s="44"/>
      <c r="HB59" s="44"/>
      <c r="HC59" s="44"/>
      <c r="HD59" s="44"/>
      <c r="HE59" s="44"/>
      <c r="HF59" s="44"/>
      <c r="HG59" s="44"/>
      <c r="HH59" s="44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</row>
    <row r="60" s="172" customFormat="1" spans="1:249">
      <c r="A60" s="174"/>
      <c r="B60" s="175"/>
      <c r="C60" s="175"/>
      <c r="D60" s="175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4"/>
      <c r="CA60" s="44"/>
      <c r="CB60" s="44"/>
      <c r="CC60" s="44"/>
      <c r="CD60" s="44"/>
      <c r="CE60" s="44"/>
      <c r="CF60" s="44"/>
      <c r="CG60" s="44"/>
      <c r="CH60" s="44"/>
      <c r="CI60" s="44"/>
      <c r="CJ60" s="44"/>
      <c r="CK60" s="44"/>
      <c r="CL60" s="44"/>
      <c r="CM60" s="44"/>
      <c r="CN60" s="44"/>
      <c r="CO60" s="44"/>
      <c r="CP60" s="44"/>
      <c r="CQ60" s="44"/>
      <c r="CR60" s="44"/>
      <c r="CS60" s="44"/>
      <c r="CT60" s="44"/>
      <c r="CU60" s="44"/>
      <c r="CV60" s="44"/>
      <c r="CW60" s="44"/>
      <c r="CX60" s="44"/>
      <c r="CY60" s="44"/>
      <c r="CZ60" s="44"/>
      <c r="DA60" s="44"/>
      <c r="DB60" s="44"/>
      <c r="DC60" s="44"/>
      <c r="DD60" s="44"/>
      <c r="DE60" s="44"/>
      <c r="DF60" s="44"/>
      <c r="DG60" s="44"/>
      <c r="DH60" s="44"/>
      <c r="DI60" s="44"/>
      <c r="DJ60" s="44"/>
      <c r="DK60" s="44"/>
      <c r="DL60" s="44"/>
      <c r="DM60" s="44"/>
      <c r="DN60" s="44"/>
      <c r="DO60" s="44"/>
      <c r="DP60" s="44"/>
      <c r="DQ60" s="44"/>
      <c r="DR60" s="44"/>
      <c r="DS60" s="44"/>
      <c r="DT60" s="44"/>
      <c r="DU60" s="44"/>
      <c r="DV60" s="44"/>
      <c r="DW60" s="44"/>
      <c r="DX60" s="44"/>
      <c r="DY60" s="44"/>
      <c r="DZ60" s="44"/>
      <c r="EA60" s="44"/>
      <c r="EB60" s="44"/>
      <c r="EC60" s="44"/>
      <c r="ED60" s="44"/>
      <c r="EE60" s="44"/>
      <c r="EF60" s="44"/>
      <c r="EG60" s="44"/>
      <c r="EH60" s="44"/>
      <c r="EI60" s="44"/>
      <c r="EJ60" s="44"/>
      <c r="EK60" s="44"/>
      <c r="EL60" s="44"/>
      <c r="EM60" s="44"/>
      <c r="EN60" s="44"/>
      <c r="EO60" s="44"/>
      <c r="EP60" s="44"/>
      <c r="EQ60" s="44"/>
      <c r="ER60" s="44"/>
      <c r="ES60" s="44"/>
      <c r="ET60" s="44"/>
      <c r="EU60" s="44"/>
      <c r="EV60" s="44"/>
      <c r="EW60" s="44"/>
      <c r="EX60" s="44"/>
      <c r="EY60" s="44"/>
      <c r="EZ60" s="44"/>
      <c r="FA60" s="44"/>
      <c r="FB60" s="44"/>
      <c r="FC60" s="44"/>
      <c r="FD60" s="44"/>
      <c r="FE60" s="44"/>
      <c r="FF60" s="44"/>
      <c r="FG60" s="44"/>
      <c r="FH60" s="44"/>
      <c r="FI60" s="44"/>
      <c r="FJ60" s="44"/>
      <c r="FK60" s="44"/>
      <c r="FL60" s="44"/>
      <c r="FM60" s="44"/>
      <c r="FN60" s="44"/>
      <c r="FO60" s="44"/>
      <c r="FP60" s="44"/>
      <c r="FQ60" s="44"/>
      <c r="FR60" s="44"/>
      <c r="FS60" s="44"/>
      <c r="FT60" s="44"/>
      <c r="FU60" s="44"/>
      <c r="FV60" s="44"/>
      <c r="FW60" s="44"/>
      <c r="FX60" s="44"/>
      <c r="FY60" s="44"/>
      <c r="FZ60" s="44"/>
      <c r="GA60" s="44"/>
      <c r="GB60" s="44"/>
      <c r="GC60" s="44"/>
      <c r="GD60" s="44"/>
      <c r="GE60" s="44"/>
      <c r="GF60" s="44"/>
      <c r="GG60" s="44"/>
      <c r="GH60" s="44"/>
      <c r="GI60" s="44"/>
      <c r="GJ60" s="44"/>
      <c r="GK60" s="44"/>
      <c r="GL60" s="44"/>
      <c r="GM60" s="44"/>
      <c r="GN60" s="44"/>
      <c r="GO60" s="44"/>
      <c r="GP60" s="44"/>
      <c r="GQ60" s="44"/>
      <c r="GR60" s="44"/>
      <c r="GS60" s="44"/>
      <c r="GT60" s="44"/>
      <c r="GU60" s="44"/>
      <c r="GV60" s="44"/>
      <c r="GW60" s="44"/>
      <c r="GX60" s="44"/>
      <c r="GY60" s="44"/>
      <c r="GZ60" s="44"/>
      <c r="HA60" s="44"/>
      <c r="HB60" s="44"/>
      <c r="HC60" s="44"/>
      <c r="HD60" s="44"/>
      <c r="HE60" s="44"/>
      <c r="HF60" s="44"/>
      <c r="HG60" s="44"/>
      <c r="HH60" s="44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</row>
    <row r="61" s="173" customFormat="1" spans="1:249">
      <c r="A61" s="174"/>
      <c r="B61" s="175"/>
      <c r="C61" s="175"/>
      <c r="D61" s="175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44"/>
      <c r="CX61" s="44"/>
      <c r="CY61" s="44"/>
      <c r="CZ61" s="44"/>
      <c r="DA61" s="44"/>
      <c r="DB61" s="44"/>
      <c r="DC61" s="44"/>
      <c r="DD61" s="44"/>
      <c r="DE61" s="44"/>
      <c r="DF61" s="44"/>
      <c r="DG61" s="44"/>
      <c r="DH61" s="44"/>
      <c r="DI61" s="44"/>
      <c r="DJ61" s="44"/>
      <c r="DK61" s="44"/>
      <c r="DL61" s="44"/>
      <c r="DM61" s="44"/>
      <c r="DN61" s="44"/>
      <c r="DO61" s="44"/>
      <c r="DP61" s="44"/>
      <c r="DQ61" s="44"/>
      <c r="DR61" s="44"/>
      <c r="DS61" s="44"/>
      <c r="DT61" s="44"/>
      <c r="DU61" s="44"/>
      <c r="DV61" s="44"/>
      <c r="DW61" s="44"/>
      <c r="DX61" s="44"/>
      <c r="DY61" s="44"/>
      <c r="DZ61" s="44"/>
      <c r="EA61" s="44"/>
      <c r="EB61" s="44"/>
      <c r="EC61" s="44"/>
      <c r="ED61" s="44"/>
      <c r="EE61" s="44"/>
      <c r="EF61" s="44"/>
      <c r="EG61" s="44"/>
      <c r="EH61" s="44"/>
      <c r="EI61" s="44"/>
      <c r="EJ61" s="44"/>
      <c r="EK61" s="44"/>
      <c r="EL61" s="44"/>
      <c r="EM61" s="44"/>
      <c r="EN61" s="44"/>
      <c r="EO61" s="44"/>
      <c r="EP61" s="44"/>
      <c r="EQ61" s="44"/>
      <c r="ER61" s="44"/>
      <c r="ES61" s="44"/>
      <c r="ET61" s="44"/>
      <c r="EU61" s="44"/>
      <c r="EV61" s="44"/>
      <c r="EW61" s="44"/>
      <c r="EX61" s="44"/>
      <c r="EY61" s="44"/>
      <c r="EZ61" s="44"/>
      <c r="FA61" s="44"/>
      <c r="FB61" s="44"/>
      <c r="FC61" s="44"/>
      <c r="FD61" s="44"/>
      <c r="FE61" s="44"/>
      <c r="FF61" s="44"/>
      <c r="FG61" s="44"/>
      <c r="FH61" s="44"/>
      <c r="FI61" s="44"/>
      <c r="FJ61" s="44"/>
      <c r="FK61" s="44"/>
      <c r="FL61" s="44"/>
      <c r="FM61" s="44"/>
      <c r="FN61" s="44"/>
      <c r="FO61" s="44"/>
      <c r="FP61" s="44"/>
      <c r="FQ61" s="44"/>
      <c r="FR61" s="44"/>
      <c r="FS61" s="44"/>
      <c r="FT61" s="44"/>
      <c r="FU61" s="44"/>
      <c r="FV61" s="44"/>
      <c r="FW61" s="44"/>
      <c r="FX61" s="44"/>
      <c r="FY61" s="44"/>
      <c r="FZ61" s="44"/>
      <c r="GA61" s="44"/>
      <c r="GB61" s="44"/>
      <c r="GC61" s="44"/>
      <c r="GD61" s="44"/>
      <c r="GE61" s="44"/>
      <c r="GF61" s="44"/>
      <c r="GG61" s="44"/>
      <c r="GH61" s="44"/>
      <c r="GI61" s="44"/>
      <c r="GJ61" s="44"/>
      <c r="GK61" s="44"/>
      <c r="GL61" s="44"/>
      <c r="GM61" s="44"/>
      <c r="GN61" s="44"/>
      <c r="GO61" s="44"/>
      <c r="GP61" s="44"/>
      <c r="GQ61" s="44"/>
      <c r="GR61" s="44"/>
      <c r="GS61" s="44"/>
      <c r="GT61" s="44"/>
      <c r="GU61" s="44"/>
      <c r="GV61" s="44"/>
      <c r="GW61" s="44"/>
      <c r="GX61" s="44"/>
      <c r="GY61" s="44"/>
      <c r="GZ61" s="44"/>
      <c r="HA61" s="44"/>
      <c r="HB61" s="44"/>
      <c r="HC61" s="44"/>
      <c r="HD61" s="44"/>
      <c r="HE61" s="44"/>
      <c r="HF61" s="44"/>
      <c r="HG61" s="44"/>
      <c r="HH61" s="44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</row>
    <row r="62" s="172" customFormat="1" spans="1:249">
      <c r="A62" s="174"/>
      <c r="B62" s="175"/>
      <c r="C62" s="175"/>
      <c r="D62" s="175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  <c r="AS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4"/>
      <c r="CA62" s="44"/>
      <c r="CB62" s="44"/>
      <c r="CC62" s="44"/>
      <c r="CD62" s="44"/>
      <c r="CE62" s="44"/>
      <c r="CF62" s="44"/>
      <c r="CG62" s="44"/>
      <c r="CH62" s="44"/>
      <c r="CI62" s="44"/>
      <c r="CJ62" s="44"/>
      <c r="CK62" s="44"/>
      <c r="CL62" s="44"/>
      <c r="CM62" s="44"/>
      <c r="CN62" s="44"/>
      <c r="CO62" s="44"/>
      <c r="CP62" s="44"/>
      <c r="CQ62" s="44"/>
      <c r="CR62" s="44"/>
      <c r="CS62" s="44"/>
      <c r="CT62" s="44"/>
      <c r="CU62" s="44"/>
      <c r="CV62" s="44"/>
      <c r="CW62" s="44"/>
      <c r="CX62" s="44"/>
      <c r="CY62" s="44"/>
      <c r="CZ62" s="44"/>
      <c r="DA62" s="44"/>
      <c r="DB62" s="44"/>
      <c r="DC62" s="44"/>
      <c r="DD62" s="44"/>
      <c r="DE62" s="44"/>
      <c r="DF62" s="44"/>
      <c r="DG62" s="44"/>
      <c r="DH62" s="44"/>
      <c r="DI62" s="44"/>
      <c r="DJ62" s="44"/>
      <c r="DK62" s="44"/>
      <c r="DL62" s="44"/>
      <c r="DM62" s="44"/>
      <c r="DN62" s="44"/>
      <c r="DO62" s="44"/>
      <c r="DP62" s="44"/>
      <c r="DQ62" s="44"/>
      <c r="DR62" s="44"/>
      <c r="DS62" s="44"/>
      <c r="DT62" s="44"/>
      <c r="DU62" s="44"/>
      <c r="DV62" s="44"/>
      <c r="DW62" s="44"/>
      <c r="DX62" s="44"/>
      <c r="DY62" s="44"/>
      <c r="DZ62" s="44"/>
      <c r="EA62" s="44"/>
      <c r="EB62" s="44"/>
      <c r="EC62" s="44"/>
      <c r="ED62" s="44"/>
      <c r="EE62" s="44"/>
      <c r="EF62" s="44"/>
      <c r="EG62" s="44"/>
      <c r="EH62" s="44"/>
      <c r="EI62" s="44"/>
      <c r="EJ62" s="44"/>
      <c r="EK62" s="44"/>
      <c r="EL62" s="44"/>
      <c r="EM62" s="44"/>
      <c r="EN62" s="44"/>
      <c r="EO62" s="44"/>
      <c r="EP62" s="44"/>
      <c r="EQ62" s="44"/>
      <c r="ER62" s="44"/>
      <c r="ES62" s="44"/>
      <c r="ET62" s="44"/>
      <c r="EU62" s="44"/>
      <c r="EV62" s="44"/>
      <c r="EW62" s="44"/>
      <c r="EX62" s="44"/>
      <c r="EY62" s="44"/>
      <c r="EZ62" s="44"/>
      <c r="FA62" s="44"/>
      <c r="FB62" s="44"/>
      <c r="FC62" s="44"/>
      <c r="FD62" s="44"/>
      <c r="FE62" s="44"/>
      <c r="FF62" s="44"/>
      <c r="FG62" s="44"/>
      <c r="FH62" s="44"/>
      <c r="FI62" s="44"/>
      <c r="FJ62" s="44"/>
      <c r="FK62" s="44"/>
      <c r="FL62" s="44"/>
      <c r="FM62" s="44"/>
      <c r="FN62" s="44"/>
      <c r="FO62" s="44"/>
      <c r="FP62" s="44"/>
      <c r="FQ62" s="44"/>
      <c r="FR62" s="44"/>
      <c r="FS62" s="44"/>
      <c r="FT62" s="44"/>
      <c r="FU62" s="44"/>
      <c r="FV62" s="44"/>
      <c r="FW62" s="44"/>
      <c r="FX62" s="44"/>
      <c r="FY62" s="44"/>
      <c r="FZ62" s="44"/>
      <c r="GA62" s="44"/>
      <c r="GB62" s="44"/>
      <c r="GC62" s="44"/>
      <c r="GD62" s="44"/>
      <c r="GE62" s="44"/>
      <c r="GF62" s="44"/>
      <c r="GG62" s="44"/>
      <c r="GH62" s="44"/>
      <c r="GI62" s="44"/>
      <c r="GJ62" s="44"/>
      <c r="GK62" s="44"/>
      <c r="GL62" s="44"/>
      <c r="GM62" s="44"/>
      <c r="GN62" s="44"/>
      <c r="GO62" s="44"/>
      <c r="GP62" s="44"/>
      <c r="GQ62" s="44"/>
      <c r="GR62" s="44"/>
      <c r="GS62" s="44"/>
      <c r="GT62" s="44"/>
      <c r="GU62" s="44"/>
      <c r="GV62" s="44"/>
      <c r="GW62" s="44"/>
      <c r="GX62" s="44"/>
      <c r="GY62" s="44"/>
      <c r="GZ62" s="44"/>
      <c r="HA62" s="44"/>
      <c r="HB62" s="44"/>
      <c r="HC62" s="44"/>
      <c r="HD62" s="44"/>
      <c r="HE62" s="44"/>
      <c r="HF62" s="44"/>
      <c r="HG62" s="44"/>
      <c r="HH62" s="44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</row>
    <row r="63" s="172" customFormat="1" spans="1:249">
      <c r="A63" s="174"/>
      <c r="B63" s="175"/>
      <c r="C63" s="175"/>
      <c r="D63" s="175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44"/>
      <c r="CX63" s="44"/>
      <c r="CY63" s="44"/>
      <c r="CZ63" s="44"/>
      <c r="DA63" s="44"/>
      <c r="DB63" s="44"/>
      <c r="DC63" s="44"/>
      <c r="DD63" s="44"/>
      <c r="DE63" s="44"/>
      <c r="DF63" s="44"/>
      <c r="DG63" s="44"/>
      <c r="DH63" s="44"/>
      <c r="DI63" s="44"/>
      <c r="DJ63" s="44"/>
      <c r="DK63" s="44"/>
      <c r="DL63" s="44"/>
      <c r="DM63" s="44"/>
      <c r="DN63" s="44"/>
      <c r="DO63" s="44"/>
      <c r="DP63" s="44"/>
      <c r="DQ63" s="44"/>
      <c r="DR63" s="44"/>
      <c r="DS63" s="44"/>
      <c r="DT63" s="44"/>
      <c r="DU63" s="44"/>
      <c r="DV63" s="44"/>
      <c r="DW63" s="44"/>
      <c r="DX63" s="44"/>
      <c r="DY63" s="44"/>
      <c r="DZ63" s="44"/>
      <c r="EA63" s="44"/>
      <c r="EB63" s="44"/>
      <c r="EC63" s="44"/>
      <c r="ED63" s="44"/>
      <c r="EE63" s="44"/>
      <c r="EF63" s="44"/>
      <c r="EG63" s="44"/>
      <c r="EH63" s="44"/>
      <c r="EI63" s="44"/>
      <c r="EJ63" s="44"/>
      <c r="EK63" s="44"/>
      <c r="EL63" s="44"/>
      <c r="EM63" s="44"/>
      <c r="EN63" s="44"/>
      <c r="EO63" s="44"/>
      <c r="EP63" s="44"/>
      <c r="EQ63" s="44"/>
      <c r="ER63" s="44"/>
      <c r="ES63" s="44"/>
      <c r="ET63" s="44"/>
      <c r="EU63" s="44"/>
      <c r="EV63" s="44"/>
      <c r="EW63" s="44"/>
      <c r="EX63" s="44"/>
      <c r="EY63" s="44"/>
      <c r="EZ63" s="44"/>
      <c r="FA63" s="44"/>
      <c r="FB63" s="44"/>
      <c r="FC63" s="44"/>
      <c r="FD63" s="44"/>
      <c r="FE63" s="44"/>
      <c r="FF63" s="44"/>
      <c r="FG63" s="44"/>
      <c r="FH63" s="44"/>
      <c r="FI63" s="44"/>
      <c r="FJ63" s="44"/>
      <c r="FK63" s="44"/>
      <c r="FL63" s="44"/>
      <c r="FM63" s="44"/>
      <c r="FN63" s="44"/>
      <c r="FO63" s="44"/>
      <c r="FP63" s="44"/>
      <c r="FQ63" s="44"/>
      <c r="FR63" s="44"/>
      <c r="FS63" s="44"/>
      <c r="FT63" s="44"/>
      <c r="FU63" s="44"/>
      <c r="FV63" s="44"/>
      <c r="FW63" s="44"/>
      <c r="FX63" s="44"/>
      <c r="FY63" s="44"/>
      <c r="FZ63" s="44"/>
      <c r="GA63" s="44"/>
      <c r="GB63" s="44"/>
      <c r="GC63" s="44"/>
      <c r="GD63" s="44"/>
      <c r="GE63" s="44"/>
      <c r="GF63" s="44"/>
      <c r="GG63" s="44"/>
      <c r="GH63" s="44"/>
      <c r="GI63" s="44"/>
      <c r="GJ63" s="44"/>
      <c r="GK63" s="44"/>
      <c r="GL63" s="44"/>
      <c r="GM63" s="44"/>
      <c r="GN63" s="44"/>
      <c r="GO63" s="44"/>
      <c r="GP63" s="44"/>
      <c r="GQ63" s="44"/>
      <c r="GR63" s="44"/>
      <c r="GS63" s="44"/>
      <c r="GT63" s="44"/>
      <c r="GU63" s="44"/>
      <c r="GV63" s="44"/>
      <c r="GW63" s="44"/>
      <c r="GX63" s="44"/>
      <c r="GY63" s="44"/>
      <c r="GZ63" s="44"/>
      <c r="HA63" s="44"/>
      <c r="HB63" s="44"/>
      <c r="HC63" s="44"/>
      <c r="HD63" s="44"/>
      <c r="HE63" s="44"/>
      <c r="HF63" s="44"/>
      <c r="HG63" s="44"/>
      <c r="HH63" s="44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</row>
    <row r="64" s="172" customFormat="1" spans="1:249">
      <c r="A64" s="174"/>
      <c r="B64" s="175"/>
      <c r="C64" s="175"/>
      <c r="D64" s="175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  <c r="AS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4"/>
      <c r="BT64" s="44"/>
      <c r="BU64" s="44"/>
      <c r="BV64" s="44"/>
      <c r="BW64" s="44"/>
      <c r="BX64" s="44"/>
      <c r="BY64" s="44"/>
      <c r="BZ64" s="44"/>
      <c r="CA64" s="44"/>
      <c r="CB64" s="44"/>
      <c r="CC64" s="44"/>
      <c r="CD64" s="44"/>
      <c r="CE64" s="44"/>
      <c r="CF64" s="44"/>
      <c r="CG64" s="44"/>
      <c r="CH64" s="44"/>
      <c r="CI64" s="44"/>
      <c r="CJ64" s="44"/>
      <c r="CK64" s="44"/>
      <c r="CL64" s="44"/>
      <c r="CM64" s="44"/>
      <c r="CN64" s="44"/>
      <c r="CO64" s="44"/>
      <c r="CP64" s="44"/>
      <c r="CQ64" s="44"/>
      <c r="CR64" s="44"/>
      <c r="CS64" s="44"/>
      <c r="CT64" s="44"/>
      <c r="CU64" s="44"/>
      <c r="CV64" s="44"/>
      <c r="CW64" s="44"/>
      <c r="CX64" s="44"/>
      <c r="CY64" s="44"/>
      <c r="CZ64" s="44"/>
      <c r="DA64" s="44"/>
      <c r="DB64" s="44"/>
      <c r="DC64" s="44"/>
      <c r="DD64" s="44"/>
      <c r="DE64" s="44"/>
      <c r="DF64" s="44"/>
      <c r="DG64" s="44"/>
      <c r="DH64" s="44"/>
      <c r="DI64" s="44"/>
      <c r="DJ64" s="44"/>
      <c r="DK64" s="44"/>
      <c r="DL64" s="44"/>
      <c r="DM64" s="44"/>
      <c r="DN64" s="44"/>
      <c r="DO64" s="44"/>
      <c r="DP64" s="44"/>
      <c r="DQ64" s="44"/>
      <c r="DR64" s="44"/>
      <c r="DS64" s="44"/>
      <c r="DT64" s="44"/>
      <c r="DU64" s="44"/>
      <c r="DV64" s="44"/>
      <c r="DW64" s="44"/>
      <c r="DX64" s="44"/>
      <c r="DY64" s="44"/>
      <c r="DZ64" s="44"/>
      <c r="EA64" s="44"/>
      <c r="EB64" s="44"/>
      <c r="EC64" s="44"/>
      <c r="ED64" s="44"/>
      <c r="EE64" s="44"/>
      <c r="EF64" s="44"/>
      <c r="EG64" s="44"/>
      <c r="EH64" s="44"/>
      <c r="EI64" s="44"/>
      <c r="EJ64" s="44"/>
      <c r="EK64" s="44"/>
      <c r="EL64" s="44"/>
      <c r="EM64" s="44"/>
      <c r="EN64" s="44"/>
      <c r="EO64" s="44"/>
      <c r="EP64" s="44"/>
      <c r="EQ64" s="44"/>
      <c r="ER64" s="44"/>
      <c r="ES64" s="44"/>
      <c r="ET64" s="44"/>
      <c r="EU64" s="44"/>
      <c r="EV64" s="44"/>
      <c r="EW64" s="44"/>
      <c r="EX64" s="44"/>
      <c r="EY64" s="44"/>
      <c r="EZ64" s="44"/>
      <c r="FA64" s="44"/>
      <c r="FB64" s="44"/>
      <c r="FC64" s="44"/>
      <c r="FD64" s="44"/>
      <c r="FE64" s="44"/>
      <c r="FF64" s="44"/>
      <c r="FG64" s="44"/>
      <c r="FH64" s="44"/>
      <c r="FI64" s="44"/>
      <c r="FJ64" s="44"/>
      <c r="FK64" s="44"/>
      <c r="FL64" s="44"/>
      <c r="FM64" s="44"/>
      <c r="FN64" s="44"/>
      <c r="FO64" s="44"/>
      <c r="FP64" s="44"/>
      <c r="FQ64" s="44"/>
      <c r="FR64" s="44"/>
      <c r="FS64" s="44"/>
      <c r="FT64" s="44"/>
      <c r="FU64" s="44"/>
      <c r="FV64" s="44"/>
      <c r="FW64" s="44"/>
      <c r="FX64" s="44"/>
      <c r="FY64" s="44"/>
      <c r="FZ64" s="44"/>
      <c r="GA64" s="44"/>
      <c r="GB64" s="44"/>
      <c r="GC64" s="44"/>
      <c r="GD64" s="44"/>
      <c r="GE64" s="44"/>
      <c r="GF64" s="44"/>
      <c r="GG64" s="44"/>
      <c r="GH64" s="44"/>
      <c r="GI64" s="44"/>
      <c r="GJ64" s="44"/>
      <c r="GK64" s="44"/>
      <c r="GL64" s="44"/>
      <c r="GM64" s="44"/>
      <c r="GN64" s="44"/>
      <c r="GO64" s="44"/>
      <c r="GP64" s="44"/>
      <c r="GQ64" s="44"/>
      <c r="GR64" s="44"/>
      <c r="GS64" s="44"/>
      <c r="GT64" s="44"/>
      <c r="GU64" s="44"/>
      <c r="GV64" s="44"/>
      <c r="GW64" s="44"/>
      <c r="GX64" s="44"/>
      <c r="GY64" s="44"/>
      <c r="GZ64" s="44"/>
      <c r="HA64" s="44"/>
      <c r="HB64" s="44"/>
      <c r="HC64" s="44"/>
      <c r="HD64" s="44"/>
      <c r="HE64" s="44"/>
      <c r="HF64" s="44"/>
      <c r="HG64" s="44"/>
      <c r="HH64" s="44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</row>
    <row r="65" s="172" customFormat="1" spans="1:249">
      <c r="A65" s="174"/>
      <c r="B65" s="175"/>
      <c r="C65" s="175"/>
      <c r="D65" s="175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4"/>
      <c r="BH65" s="44"/>
      <c r="BI65" s="44"/>
      <c r="BJ65" s="44"/>
      <c r="BK65" s="44"/>
      <c r="BL65" s="44"/>
      <c r="BM65" s="44"/>
      <c r="BN65" s="44"/>
      <c r="BO65" s="44"/>
      <c r="BP65" s="44"/>
      <c r="BQ65" s="44"/>
      <c r="BR65" s="44"/>
      <c r="BS65" s="44"/>
      <c r="BT65" s="44"/>
      <c r="BU65" s="44"/>
      <c r="BV65" s="44"/>
      <c r="BW65" s="44"/>
      <c r="BX65" s="44"/>
      <c r="BY65" s="44"/>
      <c r="BZ65" s="44"/>
      <c r="CA65" s="44"/>
      <c r="CB65" s="44"/>
      <c r="CC65" s="44"/>
      <c r="CD65" s="44"/>
      <c r="CE65" s="44"/>
      <c r="CF65" s="44"/>
      <c r="CG65" s="44"/>
      <c r="CH65" s="44"/>
      <c r="CI65" s="44"/>
      <c r="CJ65" s="44"/>
      <c r="CK65" s="44"/>
      <c r="CL65" s="44"/>
      <c r="CM65" s="44"/>
      <c r="CN65" s="44"/>
      <c r="CO65" s="44"/>
      <c r="CP65" s="44"/>
      <c r="CQ65" s="44"/>
      <c r="CR65" s="44"/>
      <c r="CS65" s="44"/>
      <c r="CT65" s="44"/>
      <c r="CU65" s="44"/>
      <c r="CV65" s="44"/>
      <c r="CW65" s="44"/>
      <c r="CX65" s="44"/>
      <c r="CY65" s="44"/>
      <c r="CZ65" s="44"/>
      <c r="DA65" s="44"/>
      <c r="DB65" s="44"/>
      <c r="DC65" s="44"/>
      <c r="DD65" s="44"/>
      <c r="DE65" s="44"/>
      <c r="DF65" s="44"/>
      <c r="DG65" s="44"/>
      <c r="DH65" s="44"/>
      <c r="DI65" s="44"/>
      <c r="DJ65" s="44"/>
      <c r="DK65" s="44"/>
      <c r="DL65" s="44"/>
      <c r="DM65" s="44"/>
      <c r="DN65" s="44"/>
      <c r="DO65" s="44"/>
      <c r="DP65" s="44"/>
      <c r="DQ65" s="44"/>
      <c r="DR65" s="44"/>
      <c r="DS65" s="44"/>
      <c r="DT65" s="44"/>
      <c r="DU65" s="44"/>
      <c r="DV65" s="44"/>
      <c r="DW65" s="44"/>
      <c r="DX65" s="44"/>
      <c r="DY65" s="44"/>
      <c r="DZ65" s="44"/>
      <c r="EA65" s="44"/>
      <c r="EB65" s="44"/>
      <c r="EC65" s="44"/>
      <c r="ED65" s="44"/>
      <c r="EE65" s="44"/>
      <c r="EF65" s="44"/>
      <c r="EG65" s="44"/>
      <c r="EH65" s="44"/>
      <c r="EI65" s="44"/>
      <c r="EJ65" s="44"/>
      <c r="EK65" s="44"/>
      <c r="EL65" s="44"/>
      <c r="EM65" s="44"/>
      <c r="EN65" s="44"/>
      <c r="EO65" s="44"/>
      <c r="EP65" s="44"/>
      <c r="EQ65" s="44"/>
      <c r="ER65" s="44"/>
      <c r="ES65" s="44"/>
      <c r="ET65" s="44"/>
      <c r="EU65" s="44"/>
      <c r="EV65" s="44"/>
      <c r="EW65" s="44"/>
      <c r="EX65" s="44"/>
      <c r="EY65" s="44"/>
      <c r="EZ65" s="44"/>
      <c r="FA65" s="44"/>
      <c r="FB65" s="44"/>
      <c r="FC65" s="44"/>
      <c r="FD65" s="44"/>
      <c r="FE65" s="44"/>
      <c r="FF65" s="44"/>
      <c r="FG65" s="44"/>
      <c r="FH65" s="44"/>
      <c r="FI65" s="44"/>
      <c r="FJ65" s="44"/>
      <c r="FK65" s="44"/>
      <c r="FL65" s="44"/>
      <c r="FM65" s="44"/>
      <c r="FN65" s="44"/>
      <c r="FO65" s="44"/>
      <c r="FP65" s="44"/>
      <c r="FQ65" s="44"/>
      <c r="FR65" s="44"/>
      <c r="FS65" s="44"/>
      <c r="FT65" s="44"/>
      <c r="FU65" s="44"/>
      <c r="FV65" s="44"/>
      <c r="FW65" s="44"/>
      <c r="FX65" s="44"/>
      <c r="FY65" s="44"/>
      <c r="FZ65" s="44"/>
      <c r="GA65" s="44"/>
      <c r="GB65" s="44"/>
      <c r="GC65" s="44"/>
      <c r="GD65" s="44"/>
      <c r="GE65" s="44"/>
      <c r="GF65" s="44"/>
      <c r="GG65" s="44"/>
      <c r="GH65" s="44"/>
      <c r="GI65" s="44"/>
      <c r="GJ65" s="44"/>
      <c r="GK65" s="44"/>
      <c r="GL65" s="44"/>
      <c r="GM65" s="44"/>
      <c r="GN65" s="44"/>
      <c r="GO65" s="44"/>
      <c r="GP65" s="44"/>
      <c r="GQ65" s="44"/>
      <c r="GR65" s="44"/>
      <c r="GS65" s="44"/>
      <c r="GT65" s="44"/>
      <c r="GU65" s="44"/>
      <c r="GV65" s="44"/>
      <c r="GW65" s="44"/>
      <c r="GX65" s="44"/>
      <c r="GY65" s="44"/>
      <c r="GZ65" s="44"/>
      <c r="HA65" s="44"/>
      <c r="HB65" s="44"/>
      <c r="HC65" s="44"/>
      <c r="HD65" s="44"/>
      <c r="HE65" s="44"/>
      <c r="HF65" s="44"/>
      <c r="HG65" s="44"/>
      <c r="HH65" s="44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</row>
    <row r="66" s="172" customFormat="1" spans="1:249">
      <c r="A66" s="174"/>
      <c r="B66" s="175"/>
      <c r="C66" s="175"/>
      <c r="D66" s="175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4"/>
      <c r="BH66" s="44"/>
      <c r="BI66" s="44"/>
      <c r="BJ66" s="44"/>
      <c r="BK66" s="44"/>
      <c r="BL66" s="44"/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4"/>
      <c r="CA66" s="44"/>
      <c r="CB66" s="44"/>
      <c r="CC66" s="44"/>
      <c r="CD66" s="44"/>
      <c r="CE66" s="44"/>
      <c r="CF66" s="44"/>
      <c r="CG66" s="44"/>
      <c r="CH66" s="44"/>
      <c r="CI66" s="44"/>
      <c r="CJ66" s="44"/>
      <c r="CK66" s="44"/>
      <c r="CL66" s="44"/>
      <c r="CM66" s="44"/>
      <c r="CN66" s="44"/>
      <c r="CO66" s="44"/>
      <c r="CP66" s="44"/>
      <c r="CQ66" s="44"/>
      <c r="CR66" s="44"/>
      <c r="CS66" s="44"/>
      <c r="CT66" s="44"/>
      <c r="CU66" s="44"/>
      <c r="CV66" s="44"/>
      <c r="CW66" s="44"/>
      <c r="CX66" s="44"/>
      <c r="CY66" s="44"/>
      <c r="CZ66" s="44"/>
      <c r="DA66" s="44"/>
      <c r="DB66" s="44"/>
      <c r="DC66" s="44"/>
      <c r="DD66" s="44"/>
      <c r="DE66" s="44"/>
      <c r="DF66" s="44"/>
      <c r="DG66" s="44"/>
      <c r="DH66" s="44"/>
      <c r="DI66" s="44"/>
      <c r="DJ66" s="44"/>
      <c r="DK66" s="44"/>
      <c r="DL66" s="44"/>
      <c r="DM66" s="44"/>
      <c r="DN66" s="44"/>
      <c r="DO66" s="44"/>
      <c r="DP66" s="44"/>
      <c r="DQ66" s="44"/>
      <c r="DR66" s="44"/>
      <c r="DS66" s="44"/>
      <c r="DT66" s="44"/>
      <c r="DU66" s="44"/>
      <c r="DV66" s="44"/>
      <c r="DW66" s="44"/>
      <c r="DX66" s="44"/>
      <c r="DY66" s="44"/>
      <c r="DZ66" s="44"/>
      <c r="EA66" s="44"/>
      <c r="EB66" s="44"/>
      <c r="EC66" s="44"/>
      <c r="ED66" s="44"/>
      <c r="EE66" s="44"/>
      <c r="EF66" s="44"/>
      <c r="EG66" s="44"/>
      <c r="EH66" s="44"/>
      <c r="EI66" s="44"/>
      <c r="EJ66" s="44"/>
      <c r="EK66" s="44"/>
      <c r="EL66" s="44"/>
      <c r="EM66" s="44"/>
      <c r="EN66" s="44"/>
      <c r="EO66" s="44"/>
      <c r="EP66" s="44"/>
      <c r="EQ66" s="44"/>
      <c r="ER66" s="44"/>
      <c r="ES66" s="44"/>
      <c r="ET66" s="44"/>
      <c r="EU66" s="44"/>
      <c r="EV66" s="44"/>
      <c r="EW66" s="44"/>
      <c r="EX66" s="44"/>
      <c r="EY66" s="44"/>
      <c r="EZ66" s="44"/>
      <c r="FA66" s="44"/>
      <c r="FB66" s="44"/>
      <c r="FC66" s="44"/>
      <c r="FD66" s="44"/>
      <c r="FE66" s="44"/>
      <c r="FF66" s="44"/>
      <c r="FG66" s="44"/>
      <c r="FH66" s="44"/>
      <c r="FI66" s="44"/>
      <c r="FJ66" s="44"/>
      <c r="FK66" s="44"/>
      <c r="FL66" s="44"/>
      <c r="FM66" s="44"/>
      <c r="FN66" s="44"/>
      <c r="FO66" s="44"/>
      <c r="FP66" s="44"/>
      <c r="FQ66" s="44"/>
      <c r="FR66" s="44"/>
      <c r="FS66" s="44"/>
      <c r="FT66" s="44"/>
      <c r="FU66" s="44"/>
      <c r="FV66" s="44"/>
      <c r="FW66" s="44"/>
      <c r="FX66" s="44"/>
      <c r="FY66" s="44"/>
      <c r="FZ66" s="44"/>
      <c r="GA66" s="44"/>
      <c r="GB66" s="44"/>
      <c r="GC66" s="44"/>
      <c r="GD66" s="44"/>
      <c r="GE66" s="44"/>
      <c r="GF66" s="44"/>
      <c r="GG66" s="44"/>
      <c r="GH66" s="44"/>
      <c r="GI66" s="44"/>
      <c r="GJ66" s="44"/>
      <c r="GK66" s="44"/>
      <c r="GL66" s="44"/>
      <c r="GM66" s="44"/>
      <c r="GN66" s="44"/>
      <c r="GO66" s="44"/>
      <c r="GP66" s="44"/>
      <c r="GQ66" s="44"/>
      <c r="GR66" s="44"/>
      <c r="GS66" s="44"/>
      <c r="GT66" s="44"/>
      <c r="GU66" s="44"/>
      <c r="GV66" s="44"/>
      <c r="GW66" s="44"/>
      <c r="GX66" s="44"/>
      <c r="GY66" s="44"/>
      <c r="GZ66" s="44"/>
      <c r="HA66" s="44"/>
      <c r="HB66" s="44"/>
      <c r="HC66" s="44"/>
      <c r="HD66" s="44"/>
      <c r="HE66" s="44"/>
      <c r="HF66" s="44"/>
      <c r="HG66" s="44"/>
      <c r="HH66" s="44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</row>
    <row r="67" s="173" customFormat="1" spans="1:249">
      <c r="A67" s="174"/>
      <c r="B67" s="175"/>
      <c r="C67" s="175"/>
      <c r="D67" s="175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  <c r="BL67" s="44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4"/>
      <c r="CA67" s="44"/>
      <c r="CB67" s="44"/>
      <c r="CC67" s="44"/>
      <c r="CD67" s="44"/>
      <c r="CE67" s="44"/>
      <c r="CF67" s="44"/>
      <c r="CG67" s="44"/>
      <c r="CH67" s="44"/>
      <c r="CI67" s="44"/>
      <c r="CJ67" s="44"/>
      <c r="CK67" s="44"/>
      <c r="CL67" s="44"/>
      <c r="CM67" s="44"/>
      <c r="CN67" s="44"/>
      <c r="CO67" s="44"/>
      <c r="CP67" s="44"/>
      <c r="CQ67" s="44"/>
      <c r="CR67" s="44"/>
      <c r="CS67" s="44"/>
      <c r="CT67" s="44"/>
      <c r="CU67" s="44"/>
      <c r="CV67" s="44"/>
      <c r="CW67" s="44"/>
      <c r="CX67" s="44"/>
      <c r="CY67" s="44"/>
      <c r="CZ67" s="44"/>
      <c r="DA67" s="44"/>
      <c r="DB67" s="44"/>
      <c r="DC67" s="44"/>
      <c r="DD67" s="44"/>
      <c r="DE67" s="44"/>
      <c r="DF67" s="44"/>
      <c r="DG67" s="44"/>
      <c r="DH67" s="44"/>
      <c r="DI67" s="44"/>
      <c r="DJ67" s="44"/>
      <c r="DK67" s="44"/>
      <c r="DL67" s="44"/>
      <c r="DM67" s="44"/>
      <c r="DN67" s="44"/>
      <c r="DO67" s="44"/>
      <c r="DP67" s="44"/>
      <c r="DQ67" s="44"/>
      <c r="DR67" s="44"/>
      <c r="DS67" s="44"/>
      <c r="DT67" s="44"/>
      <c r="DU67" s="44"/>
      <c r="DV67" s="44"/>
      <c r="DW67" s="44"/>
      <c r="DX67" s="44"/>
      <c r="DY67" s="44"/>
      <c r="DZ67" s="44"/>
      <c r="EA67" s="44"/>
      <c r="EB67" s="44"/>
      <c r="EC67" s="44"/>
      <c r="ED67" s="44"/>
      <c r="EE67" s="44"/>
      <c r="EF67" s="44"/>
      <c r="EG67" s="44"/>
      <c r="EH67" s="44"/>
      <c r="EI67" s="44"/>
      <c r="EJ67" s="44"/>
      <c r="EK67" s="44"/>
      <c r="EL67" s="44"/>
      <c r="EM67" s="44"/>
      <c r="EN67" s="44"/>
      <c r="EO67" s="44"/>
      <c r="EP67" s="44"/>
      <c r="EQ67" s="44"/>
      <c r="ER67" s="44"/>
      <c r="ES67" s="44"/>
      <c r="ET67" s="44"/>
      <c r="EU67" s="44"/>
      <c r="EV67" s="44"/>
      <c r="EW67" s="44"/>
      <c r="EX67" s="44"/>
      <c r="EY67" s="44"/>
      <c r="EZ67" s="44"/>
      <c r="FA67" s="44"/>
      <c r="FB67" s="44"/>
      <c r="FC67" s="44"/>
      <c r="FD67" s="44"/>
      <c r="FE67" s="44"/>
      <c r="FF67" s="44"/>
      <c r="FG67" s="44"/>
      <c r="FH67" s="44"/>
      <c r="FI67" s="44"/>
      <c r="FJ67" s="44"/>
      <c r="FK67" s="44"/>
      <c r="FL67" s="44"/>
      <c r="FM67" s="44"/>
      <c r="FN67" s="44"/>
      <c r="FO67" s="44"/>
      <c r="FP67" s="44"/>
      <c r="FQ67" s="44"/>
      <c r="FR67" s="44"/>
      <c r="FS67" s="44"/>
      <c r="FT67" s="44"/>
      <c r="FU67" s="44"/>
      <c r="FV67" s="44"/>
      <c r="FW67" s="44"/>
      <c r="FX67" s="44"/>
      <c r="FY67" s="44"/>
      <c r="FZ67" s="44"/>
      <c r="GA67" s="44"/>
      <c r="GB67" s="44"/>
      <c r="GC67" s="44"/>
      <c r="GD67" s="44"/>
      <c r="GE67" s="44"/>
      <c r="GF67" s="44"/>
      <c r="GG67" s="44"/>
      <c r="GH67" s="44"/>
      <c r="GI67" s="44"/>
      <c r="GJ67" s="44"/>
      <c r="GK67" s="44"/>
      <c r="GL67" s="44"/>
      <c r="GM67" s="44"/>
      <c r="GN67" s="44"/>
      <c r="GO67" s="44"/>
      <c r="GP67" s="44"/>
      <c r="GQ67" s="44"/>
      <c r="GR67" s="44"/>
      <c r="GS67" s="44"/>
      <c r="GT67" s="44"/>
      <c r="GU67" s="44"/>
      <c r="GV67" s="44"/>
      <c r="GW67" s="44"/>
      <c r="GX67" s="44"/>
      <c r="GY67" s="44"/>
      <c r="GZ67" s="44"/>
      <c r="HA67" s="44"/>
      <c r="HB67" s="44"/>
      <c r="HC67" s="44"/>
      <c r="HD67" s="44"/>
      <c r="HE67" s="44"/>
      <c r="HF67" s="44"/>
      <c r="HG67" s="44"/>
      <c r="HH67" s="44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</row>
    <row r="68" s="172" customFormat="1" spans="1:249">
      <c r="A68" s="174"/>
      <c r="B68" s="175"/>
      <c r="C68" s="175"/>
      <c r="D68" s="175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4"/>
      <c r="CA68" s="44"/>
      <c r="CB68" s="44"/>
      <c r="CC68" s="44"/>
      <c r="CD68" s="44"/>
      <c r="CE68" s="44"/>
      <c r="CF68" s="44"/>
      <c r="CG68" s="44"/>
      <c r="CH68" s="44"/>
      <c r="CI68" s="44"/>
      <c r="CJ68" s="44"/>
      <c r="CK68" s="44"/>
      <c r="CL68" s="44"/>
      <c r="CM68" s="44"/>
      <c r="CN68" s="44"/>
      <c r="CO68" s="44"/>
      <c r="CP68" s="44"/>
      <c r="CQ68" s="44"/>
      <c r="CR68" s="44"/>
      <c r="CS68" s="44"/>
      <c r="CT68" s="44"/>
      <c r="CU68" s="44"/>
      <c r="CV68" s="44"/>
      <c r="CW68" s="44"/>
      <c r="CX68" s="44"/>
      <c r="CY68" s="44"/>
      <c r="CZ68" s="44"/>
      <c r="DA68" s="44"/>
      <c r="DB68" s="44"/>
      <c r="DC68" s="44"/>
      <c r="DD68" s="44"/>
      <c r="DE68" s="44"/>
      <c r="DF68" s="44"/>
      <c r="DG68" s="44"/>
      <c r="DH68" s="44"/>
      <c r="DI68" s="44"/>
      <c r="DJ68" s="44"/>
      <c r="DK68" s="44"/>
      <c r="DL68" s="44"/>
      <c r="DM68" s="44"/>
      <c r="DN68" s="44"/>
      <c r="DO68" s="44"/>
      <c r="DP68" s="44"/>
      <c r="DQ68" s="44"/>
      <c r="DR68" s="44"/>
      <c r="DS68" s="44"/>
      <c r="DT68" s="44"/>
      <c r="DU68" s="44"/>
      <c r="DV68" s="44"/>
      <c r="DW68" s="44"/>
      <c r="DX68" s="44"/>
      <c r="DY68" s="44"/>
      <c r="DZ68" s="44"/>
      <c r="EA68" s="44"/>
      <c r="EB68" s="44"/>
      <c r="EC68" s="44"/>
      <c r="ED68" s="44"/>
      <c r="EE68" s="44"/>
      <c r="EF68" s="44"/>
      <c r="EG68" s="44"/>
      <c r="EH68" s="44"/>
      <c r="EI68" s="44"/>
      <c r="EJ68" s="44"/>
      <c r="EK68" s="44"/>
      <c r="EL68" s="44"/>
      <c r="EM68" s="44"/>
      <c r="EN68" s="44"/>
      <c r="EO68" s="44"/>
      <c r="EP68" s="44"/>
      <c r="EQ68" s="44"/>
      <c r="ER68" s="44"/>
      <c r="ES68" s="44"/>
      <c r="ET68" s="44"/>
      <c r="EU68" s="44"/>
      <c r="EV68" s="44"/>
      <c r="EW68" s="44"/>
      <c r="EX68" s="44"/>
      <c r="EY68" s="44"/>
      <c r="EZ68" s="44"/>
      <c r="FA68" s="44"/>
      <c r="FB68" s="44"/>
      <c r="FC68" s="44"/>
      <c r="FD68" s="44"/>
      <c r="FE68" s="44"/>
      <c r="FF68" s="44"/>
      <c r="FG68" s="44"/>
      <c r="FH68" s="44"/>
      <c r="FI68" s="44"/>
      <c r="FJ68" s="44"/>
      <c r="FK68" s="44"/>
      <c r="FL68" s="44"/>
      <c r="FM68" s="44"/>
      <c r="FN68" s="44"/>
      <c r="FO68" s="44"/>
      <c r="FP68" s="44"/>
      <c r="FQ68" s="44"/>
      <c r="FR68" s="44"/>
      <c r="FS68" s="44"/>
      <c r="FT68" s="44"/>
      <c r="FU68" s="44"/>
      <c r="FV68" s="44"/>
      <c r="FW68" s="44"/>
      <c r="FX68" s="44"/>
      <c r="FY68" s="44"/>
      <c r="FZ68" s="44"/>
      <c r="GA68" s="44"/>
      <c r="GB68" s="44"/>
      <c r="GC68" s="44"/>
      <c r="GD68" s="44"/>
      <c r="GE68" s="44"/>
      <c r="GF68" s="44"/>
      <c r="GG68" s="44"/>
      <c r="GH68" s="44"/>
      <c r="GI68" s="44"/>
      <c r="GJ68" s="44"/>
      <c r="GK68" s="44"/>
      <c r="GL68" s="44"/>
      <c r="GM68" s="44"/>
      <c r="GN68" s="44"/>
      <c r="GO68" s="44"/>
      <c r="GP68" s="44"/>
      <c r="GQ68" s="44"/>
      <c r="GR68" s="44"/>
      <c r="GS68" s="44"/>
      <c r="GT68" s="44"/>
      <c r="GU68" s="44"/>
      <c r="GV68" s="44"/>
      <c r="GW68" s="44"/>
      <c r="GX68" s="44"/>
      <c r="GY68" s="44"/>
      <c r="GZ68" s="44"/>
      <c r="HA68" s="44"/>
      <c r="HB68" s="44"/>
      <c r="HC68" s="44"/>
      <c r="HD68" s="44"/>
      <c r="HE68" s="44"/>
      <c r="HF68" s="44"/>
      <c r="HG68" s="44"/>
      <c r="HH68" s="44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</row>
    <row r="69" s="172" customFormat="1" spans="1:249">
      <c r="A69" s="174"/>
      <c r="B69" s="175"/>
      <c r="C69" s="175"/>
      <c r="D69" s="175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  <c r="BL69" s="44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4"/>
      <c r="CA69" s="44"/>
      <c r="CB69" s="44"/>
      <c r="CC69" s="44"/>
      <c r="CD69" s="44"/>
      <c r="CE69" s="44"/>
      <c r="CF69" s="44"/>
      <c r="CG69" s="44"/>
      <c r="CH69" s="44"/>
      <c r="CI69" s="44"/>
      <c r="CJ69" s="44"/>
      <c r="CK69" s="44"/>
      <c r="CL69" s="44"/>
      <c r="CM69" s="44"/>
      <c r="CN69" s="44"/>
      <c r="CO69" s="44"/>
      <c r="CP69" s="44"/>
      <c r="CQ69" s="44"/>
      <c r="CR69" s="44"/>
      <c r="CS69" s="44"/>
      <c r="CT69" s="44"/>
      <c r="CU69" s="44"/>
      <c r="CV69" s="44"/>
      <c r="CW69" s="44"/>
      <c r="CX69" s="44"/>
      <c r="CY69" s="44"/>
      <c r="CZ69" s="44"/>
      <c r="DA69" s="44"/>
      <c r="DB69" s="44"/>
      <c r="DC69" s="44"/>
      <c r="DD69" s="44"/>
      <c r="DE69" s="44"/>
      <c r="DF69" s="44"/>
      <c r="DG69" s="44"/>
      <c r="DH69" s="44"/>
      <c r="DI69" s="44"/>
      <c r="DJ69" s="44"/>
      <c r="DK69" s="44"/>
      <c r="DL69" s="44"/>
      <c r="DM69" s="44"/>
      <c r="DN69" s="44"/>
      <c r="DO69" s="44"/>
      <c r="DP69" s="44"/>
      <c r="DQ69" s="44"/>
      <c r="DR69" s="44"/>
      <c r="DS69" s="44"/>
      <c r="DT69" s="44"/>
      <c r="DU69" s="44"/>
      <c r="DV69" s="44"/>
      <c r="DW69" s="44"/>
      <c r="DX69" s="44"/>
      <c r="DY69" s="44"/>
      <c r="DZ69" s="44"/>
      <c r="EA69" s="44"/>
      <c r="EB69" s="44"/>
      <c r="EC69" s="44"/>
      <c r="ED69" s="44"/>
      <c r="EE69" s="44"/>
      <c r="EF69" s="44"/>
      <c r="EG69" s="44"/>
      <c r="EH69" s="44"/>
      <c r="EI69" s="44"/>
      <c r="EJ69" s="44"/>
      <c r="EK69" s="44"/>
      <c r="EL69" s="44"/>
      <c r="EM69" s="44"/>
      <c r="EN69" s="44"/>
      <c r="EO69" s="44"/>
      <c r="EP69" s="44"/>
      <c r="EQ69" s="44"/>
      <c r="ER69" s="44"/>
      <c r="ES69" s="44"/>
      <c r="ET69" s="44"/>
      <c r="EU69" s="44"/>
      <c r="EV69" s="44"/>
      <c r="EW69" s="44"/>
      <c r="EX69" s="44"/>
      <c r="EY69" s="44"/>
      <c r="EZ69" s="44"/>
      <c r="FA69" s="44"/>
      <c r="FB69" s="44"/>
      <c r="FC69" s="44"/>
      <c r="FD69" s="44"/>
      <c r="FE69" s="44"/>
      <c r="FF69" s="44"/>
      <c r="FG69" s="44"/>
      <c r="FH69" s="44"/>
      <c r="FI69" s="44"/>
      <c r="FJ69" s="44"/>
      <c r="FK69" s="44"/>
      <c r="FL69" s="44"/>
      <c r="FM69" s="44"/>
      <c r="FN69" s="44"/>
      <c r="FO69" s="44"/>
      <c r="FP69" s="44"/>
      <c r="FQ69" s="44"/>
      <c r="FR69" s="44"/>
      <c r="FS69" s="44"/>
      <c r="FT69" s="44"/>
      <c r="FU69" s="44"/>
      <c r="FV69" s="44"/>
      <c r="FW69" s="44"/>
      <c r="FX69" s="44"/>
      <c r="FY69" s="44"/>
      <c r="FZ69" s="44"/>
      <c r="GA69" s="44"/>
      <c r="GB69" s="44"/>
      <c r="GC69" s="44"/>
      <c r="GD69" s="44"/>
      <c r="GE69" s="44"/>
      <c r="GF69" s="44"/>
      <c r="GG69" s="44"/>
      <c r="GH69" s="44"/>
      <c r="GI69" s="44"/>
      <c r="GJ69" s="44"/>
      <c r="GK69" s="44"/>
      <c r="GL69" s="44"/>
      <c r="GM69" s="44"/>
      <c r="GN69" s="44"/>
      <c r="GO69" s="44"/>
      <c r="GP69" s="44"/>
      <c r="GQ69" s="44"/>
      <c r="GR69" s="44"/>
      <c r="GS69" s="44"/>
      <c r="GT69" s="44"/>
      <c r="GU69" s="44"/>
      <c r="GV69" s="44"/>
      <c r="GW69" s="44"/>
      <c r="GX69" s="44"/>
      <c r="GY69" s="44"/>
      <c r="GZ69" s="44"/>
      <c r="HA69" s="44"/>
      <c r="HB69" s="44"/>
      <c r="HC69" s="44"/>
      <c r="HD69" s="44"/>
      <c r="HE69" s="44"/>
      <c r="HF69" s="44"/>
      <c r="HG69" s="44"/>
      <c r="HH69" s="44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</row>
    <row r="70" s="172" customFormat="1" spans="1:249">
      <c r="A70" s="174"/>
      <c r="B70" s="175"/>
      <c r="C70" s="175"/>
      <c r="D70" s="175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4"/>
      <c r="BH70" s="44"/>
      <c r="BI70" s="44"/>
      <c r="BJ70" s="44"/>
      <c r="BK70" s="44"/>
      <c r="BL70" s="44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4"/>
      <c r="CA70" s="44"/>
      <c r="CB70" s="44"/>
      <c r="CC70" s="44"/>
      <c r="CD70" s="44"/>
      <c r="CE70" s="44"/>
      <c r="CF70" s="44"/>
      <c r="CG70" s="44"/>
      <c r="CH70" s="44"/>
      <c r="CI70" s="44"/>
      <c r="CJ70" s="44"/>
      <c r="CK70" s="44"/>
      <c r="CL70" s="44"/>
      <c r="CM70" s="44"/>
      <c r="CN70" s="44"/>
      <c r="CO70" s="44"/>
      <c r="CP70" s="44"/>
      <c r="CQ70" s="44"/>
      <c r="CR70" s="44"/>
      <c r="CS70" s="44"/>
      <c r="CT70" s="44"/>
      <c r="CU70" s="44"/>
      <c r="CV70" s="44"/>
      <c r="CW70" s="44"/>
      <c r="CX70" s="44"/>
      <c r="CY70" s="44"/>
      <c r="CZ70" s="44"/>
      <c r="DA70" s="44"/>
      <c r="DB70" s="44"/>
      <c r="DC70" s="44"/>
      <c r="DD70" s="44"/>
      <c r="DE70" s="44"/>
      <c r="DF70" s="44"/>
      <c r="DG70" s="44"/>
      <c r="DH70" s="44"/>
      <c r="DI70" s="44"/>
      <c r="DJ70" s="44"/>
      <c r="DK70" s="44"/>
      <c r="DL70" s="44"/>
      <c r="DM70" s="44"/>
      <c r="DN70" s="44"/>
      <c r="DO70" s="44"/>
      <c r="DP70" s="44"/>
      <c r="DQ70" s="44"/>
      <c r="DR70" s="44"/>
      <c r="DS70" s="44"/>
      <c r="DT70" s="44"/>
      <c r="DU70" s="44"/>
      <c r="DV70" s="44"/>
      <c r="DW70" s="44"/>
      <c r="DX70" s="44"/>
      <c r="DY70" s="44"/>
      <c r="DZ70" s="44"/>
      <c r="EA70" s="44"/>
      <c r="EB70" s="44"/>
      <c r="EC70" s="44"/>
      <c r="ED70" s="44"/>
      <c r="EE70" s="44"/>
      <c r="EF70" s="44"/>
      <c r="EG70" s="44"/>
      <c r="EH70" s="44"/>
      <c r="EI70" s="44"/>
      <c r="EJ70" s="44"/>
      <c r="EK70" s="44"/>
      <c r="EL70" s="44"/>
      <c r="EM70" s="44"/>
      <c r="EN70" s="44"/>
      <c r="EO70" s="44"/>
      <c r="EP70" s="44"/>
      <c r="EQ70" s="44"/>
      <c r="ER70" s="44"/>
      <c r="ES70" s="44"/>
      <c r="ET70" s="44"/>
      <c r="EU70" s="44"/>
      <c r="EV70" s="44"/>
      <c r="EW70" s="44"/>
      <c r="EX70" s="44"/>
      <c r="EY70" s="44"/>
      <c r="EZ70" s="44"/>
      <c r="FA70" s="44"/>
      <c r="FB70" s="44"/>
      <c r="FC70" s="44"/>
      <c r="FD70" s="44"/>
      <c r="FE70" s="44"/>
      <c r="FF70" s="44"/>
      <c r="FG70" s="44"/>
      <c r="FH70" s="44"/>
      <c r="FI70" s="44"/>
      <c r="FJ70" s="44"/>
      <c r="FK70" s="44"/>
      <c r="FL70" s="44"/>
      <c r="FM70" s="44"/>
      <c r="FN70" s="44"/>
      <c r="FO70" s="44"/>
      <c r="FP70" s="44"/>
      <c r="FQ70" s="44"/>
      <c r="FR70" s="44"/>
      <c r="FS70" s="44"/>
      <c r="FT70" s="44"/>
      <c r="FU70" s="44"/>
      <c r="FV70" s="44"/>
      <c r="FW70" s="44"/>
      <c r="FX70" s="44"/>
      <c r="FY70" s="44"/>
      <c r="FZ70" s="44"/>
      <c r="GA70" s="44"/>
      <c r="GB70" s="44"/>
      <c r="GC70" s="44"/>
      <c r="GD70" s="44"/>
      <c r="GE70" s="44"/>
      <c r="GF70" s="44"/>
      <c r="GG70" s="44"/>
      <c r="GH70" s="44"/>
      <c r="GI70" s="44"/>
      <c r="GJ70" s="44"/>
      <c r="GK70" s="44"/>
      <c r="GL70" s="44"/>
      <c r="GM70" s="44"/>
      <c r="GN70" s="44"/>
      <c r="GO70" s="44"/>
      <c r="GP70" s="44"/>
      <c r="GQ70" s="44"/>
      <c r="GR70" s="44"/>
      <c r="GS70" s="44"/>
      <c r="GT70" s="44"/>
      <c r="GU70" s="44"/>
      <c r="GV70" s="44"/>
      <c r="GW70" s="44"/>
      <c r="GX70" s="44"/>
      <c r="GY70" s="44"/>
      <c r="GZ70" s="44"/>
      <c r="HA70" s="44"/>
      <c r="HB70" s="44"/>
      <c r="HC70" s="44"/>
      <c r="HD70" s="44"/>
      <c r="HE70" s="44"/>
      <c r="HF70" s="44"/>
      <c r="HG70" s="44"/>
      <c r="HH70" s="44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</row>
    <row r="71" s="172" customFormat="1" spans="1:249">
      <c r="A71" s="174"/>
      <c r="B71" s="175"/>
      <c r="C71" s="175"/>
      <c r="D71" s="175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44"/>
      <c r="CX71" s="44"/>
      <c r="CY71" s="44"/>
      <c r="CZ71" s="44"/>
      <c r="DA71" s="44"/>
      <c r="DB71" s="44"/>
      <c r="DC71" s="44"/>
      <c r="DD71" s="44"/>
      <c r="DE71" s="44"/>
      <c r="DF71" s="44"/>
      <c r="DG71" s="44"/>
      <c r="DH71" s="44"/>
      <c r="DI71" s="44"/>
      <c r="DJ71" s="44"/>
      <c r="DK71" s="44"/>
      <c r="DL71" s="44"/>
      <c r="DM71" s="44"/>
      <c r="DN71" s="44"/>
      <c r="DO71" s="44"/>
      <c r="DP71" s="44"/>
      <c r="DQ71" s="44"/>
      <c r="DR71" s="44"/>
      <c r="DS71" s="44"/>
      <c r="DT71" s="44"/>
      <c r="DU71" s="44"/>
      <c r="DV71" s="44"/>
      <c r="DW71" s="44"/>
      <c r="DX71" s="44"/>
      <c r="DY71" s="44"/>
      <c r="DZ71" s="44"/>
      <c r="EA71" s="44"/>
      <c r="EB71" s="44"/>
      <c r="EC71" s="44"/>
      <c r="ED71" s="44"/>
      <c r="EE71" s="44"/>
      <c r="EF71" s="44"/>
      <c r="EG71" s="44"/>
      <c r="EH71" s="44"/>
      <c r="EI71" s="44"/>
      <c r="EJ71" s="44"/>
      <c r="EK71" s="44"/>
      <c r="EL71" s="44"/>
      <c r="EM71" s="44"/>
      <c r="EN71" s="44"/>
      <c r="EO71" s="44"/>
      <c r="EP71" s="44"/>
      <c r="EQ71" s="44"/>
      <c r="ER71" s="44"/>
      <c r="ES71" s="44"/>
      <c r="ET71" s="44"/>
      <c r="EU71" s="44"/>
      <c r="EV71" s="44"/>
      <c r="EW71" s="44"/>
      <c r="EX71" s="44"/>
      <c r="EY71" s="44"/>
      <c r="EZ71" s="44"/>
      <c r="FA71" s="44"/>
      <c r="FB71" s="44"/>
      <c r="FC71" s="44"/>
      <c r="FD71" s="44"/>
      <c r="FE71" s="44"/>
      <c r="FF71" s="44"/>
      <c r="FG71" s="44"/>
      <c r="FH71" s="44"/>
      <c r="FI71" s="44"/>
      <c r="FJ71" s="44"/>
      <c r="FK71" s="44"/>
      <c r="FL71" s="44"/>
      <c r="FM71" s="44"/>
      <c r="FN71" s="44"/>
      <c r="FO71" s="44"/>
      <c r="FP71" s="44"/>
      <c r="FQ71" s="44"/>
      <c r="FR71" s="44"/>
      <c r="FS71" s="44"/>
      <c r="FT71" s="44"/>
      <c r="FU71" s="44"/>
      <c r="FV71" s="44"/>
      <c r="FW71" s="44"/>
      <c r="FX71" s="44"/>
      <c r="FY71" s="44"/>
      <c r="FZ71" s="44"/>
      <c r="GA71" s="44"/>
      <c r="GB71" s="44"/>
      <c r="GC71" s="44"/>
      <c r="GD71" s="44"/>
      <c r="GE71" s="44"/>
      <c r="GF71" s="44"/>
      <c r="GG71" s="44"/>
      <c r="GH71" s="44"/>
      <c r="GI71" s="44"/>
      <c r="GJ71" s="44"/>
      <c r="GK71" s="44"/>
      <c r="GL71" s="44"/>
      <c r="GM71" s="44"/>
      <c r="GN71" s="44"/>
      <c r="GO71" s="44"/>
      <c r="GP71" s="44"/>
      <c r="GQ71" s="44"/>
      <c r="GR71" s="44"/>
      <c r="GS71" s="44"/>
      <c r="GT71" s="44"/>
      <c r="GU71" s="44"/>
      <c r="GV71" s="44"/>
      <c r="GW71" s="44"/>
      <c r="GX71" s="44"/>
      <c r="GY71" s="44"/>
      <c r="GZ71" s="44"/>
      <c r="HA71" s="44"/>
      <c r="HB71" s="44"/>
      <c r="HC71" s="44"/>
      <c r="HD71" s="44"/>
      <c r="HE71" s="44"/>
      <c r="HF71" s="44"/>
      <c r="HG71" s="44"/>
      <c r="HH71" s="44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</row>
    <row r="72" s="172" customFormat="1" spans="1:249">
      <c r="A72" s="174"/>
      <c r="B72" s="175"/>
      <c r="C72" s="175"/>
      <c r="D72" s="175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4"/>
      <c r="CA72" s="44"/>
      <c r="CB72" s="44"/>
      <c r="CC72" s="44"/>
      <c r="CD72" s="44"/>
      <c r="CE72" s="44"/>
      <c r="CF72" s="44"/>
      <c r="CG72" s="44"/>
      <c r="CH72" s="44"/>
      <c r="CI72" s="44"/>
      <c r="CJ72" s="44"/>
      <c r="CK72" s="44"/>
      <c r="CL72" s="44"/>
      <c r="CM72" s="44"/>
      <c r="CN72" s="44"/>
      <c r="CO72" s="44"/>
      <c r="CP72" s="44"/>
      <c r="CQ72" s="44"/>
      <c r="CR72" s="44"/>
      <c r="CS72" s="44"/>
      <c r="CT72" s="44"/>
      <c r="CU72" s="44"/>
      <c r="CV72" s="44"/>
      <c r="CW72" s="44"/>
      <c r="CX72" s="44"/>
      <c r="CY72" s="44"/>
      <c r="CZ72" s="44"/>
      <c r="DA72" s="44"/>
      <c r="DB72" s="44"/>
      <c r="DC72" s="44"/>
      <c r="DD72" s="44"/>
      <c r="DE72" s="44"/>
      <c r="DF72" s="44"/>
      <c r="DG72" s="44"/>
      <c r="DH72" s="44"/>
      <c r="DI72" s="44"/>
      <c r="DJ72" s="44"/>
      <c r="DK72" s="44"/>
      <c r="DL72" s="44"/>
      <c r="DM72" s="44"/>
      <c r="DN72" s="44"/>
      <c r="DO72" s="44"/>
      <c r="DP72" s="44"/>
      <c r="DQ72" s="44"/>
      <c r="DR72" s="44"/>
      <c r="DS72" s="44"/>
      <c r="DT72" s="44"/>
      <c r="DU72" s="44"/>
      <c r="DV72" s="44"/>
      <c r="DW72" s="44"/>
      <c r="DX72" s="44"/>
      <c r="DY72" s="44"/>
      <c r="DZ72" s="44"/>
      <c r="EA72" s="44"/>
      <c r="EB72" s="44"/>
      <c r="EC72" s="44"/>
      <c r="ED72" s="44"/>
      <c r="EE72" s="44"/>
      <c r="EF72" s="44"/>
      <c r="EG72" s="44"/>
      <c r="EH72" s="44"/>
      <c r="EI72" s="44"/>
      <c r="EJ72" s="44"/>
      <c r="EK72" s="44"/>
      <c r="EL72" s="44"/>
      <c r="EM72" s="44"/>
      <c r="EN72" s="44"/>
      <c r="EO72" s="44"/>
      <c r="EP72" s="44"/>
      <c r="EQ72" s="44"/>
      <c r="ER72" s="44"/>
      <c r="ES72" s="44"/>
      <c r="ET72" s="44"/>
      <c r="EU72" s="44"/>
      <c r="EV72" s="44"/>
      <c r="EW72" s="44"/>
      <c r="EX72" s="44"/>
      <c r="EY72" s="44"/>
      <c r="EZ72" s="44"/>
      <c r="FA72" s="44"/>
      <c r="FB72" s="44"/>
      <c r="FC72" s="44"/>
      <c r="FD72" s="44"/>
      <c r="FE72" s="44"/>
      <c r="FF72" s="44"/>
      <c r="FG72" s="44"/>
      <c r="FH72" s="44"/>
      <c r="FI72" s="44"/>
      <c r="FJ72" s="44"/>
      <c r="FK72" s="44"/>
      <c r="FL72" s="44"/>
      <c r="FM72" s="44"/>
      <c r="FN72" s="44"/>
      <c r="FO72" s="44"/>
      <c r="FP72" s="44"/>
      <c r="FQ72" s="44"/>
      <c r="FR72" s="44"/>
      <c r="FS72" s="44"/>
      <c r="FT72" s="44"/>
      <c r="FU72" s="44"/>
      <c r="FV72" s="44"/>
      <c r="FW72" s="44"/>
      <c r="FX72" s="44"/>
      <c r="FY72" s="44"/>
      <c r="FZ72" s="44"/>
      <c r="GA72" s="44"/>
      <c r="GB72" s="44"/>
      <c r="GC72" s="44"/>
      <c r="GD72" s="44"/>
      <c r="GE72" s="44"/>
      <c r="GF72" s="44"/>
      <c r="GG72" s="44"/>
      <c r="GH72" s="44"/>
      <c r="GI72" s="44"/>
      <c r="GJ72" s="44"/>
      <c r="GK72" s="44"/>
      <c r="GL72" s="44"/>
      <c r="GM72" s="44"/>
      <c r="GN72" s="44"/>
      <c r="GO72" s="44"/>
      <c r="GP72" s="44"/>
      <c r="GQ72" s="44"/>
      <c r="GR72" s="44"/>
      <c r="GS72" s="44"/>
      <c r="GT72" s="44"/>
      <c r="GU72" s="44"/>
      <c r="GV72" s="44"/>
      <c r="GW72" s="44"/>
      <c r="GX72" s="44"/>
      <c r="GY72" s="44"/>
      <c r="GZ72" s="44"/>
      <c r="HA72" s="44"/>
      <c r="HB72" s="44"/>
      <c r="HC72" s="44"/>
      <c r="HD72" s="44"/>
      <c r="HE72" s="44"/>
      <c r="HF72" s="44"/>
      <c r="HG72" s="44"/>
      <c r="HH72" s="44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</row>
    <row r="73" s="172" customFormat="1" spans="1:249">
      <c r="A73" s="174"/>
      <c r="B73" s="175"/>
      <c r="C73" s="175"/>
      <c r="D73" s="175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44"/>
      <c r="CX73" s="44"/>
      <c r="CY73" s="44"/>
      <c r="CZ73" s="44"/>
      <c r="DA73" s="44"/>
      <c r="DB73" s="44"/>
      <c r="DC73" s="44"/>
      <c r="DD73" s="44"/>
      <c r="DE73" s="44"/>
      <c r="DF73" s="44"/>
      <c r="DG73" s="44"/>
      <c r="DH73" s="44"/>
      <c r="DI73" s="44"/>
      <c r="DJ73" s="44"/>
      <c r="DK73" s="44"/>
      <c r="DL73" s="44"/>
      <c r="DM73" s="44"/>
      <c r="DN73" s="44"/>
      <c r="DO73" s="44"/>
      <c r="DP73" s="44"/>
      <c r="DQ73" s="44"/>
      <c r="DR73" s="44"/>
      <c r="DS73" s="44"/>
      <c r="DT73" s="44"/>
      <c r="DU73" s="44"/>
      <c r="DV73" s="44"/>
      <c r="DW73" s="44"/>
      <c r="DX73" s="44"/>
      <c r="DY73" s="44"/>
      <c r="DZ73" s="44"/>
      <c r="EA73" s="44"/>
      <c r="EB73" s="44"/>
      <c r="EC73" s="44"/>
      <c r="ED73" s="44"/>
      <c r="EE73" s="44"/>
      <c r="EF73" s="44"/>
      <c r="EG73" s="44"/>
      <c r="EH73" s="44"/>
      <c r="EI73" s="44"/>
      <c r="EJ73" s="44"/>
      <c r="EK73" s="44"/>
      <c r="EL73" s="44"/>
      <c r="EM73" s="44"/>
      <c r="EN73" s="44"/>
      <c r="EO73" s="44"/>
      <c r="EP73" s="44"/>
      <c r="EQ73" s="44"/>
      <c r="ER73" s="44"/>
      <c r="ES73" s="44"/>
      <c r="ET73" s="44"/>
      <c r="EU73" s="44"/>
      <c r="EV73" s="44"/>
      <c r="EW73" s="44"/>
      <c r="EX73" s="44"/>
      <c r="EY73" s="44"/>
      <c r="EZ73" s="44"/>
      <c r="FA73" s="44"/>
      <c r="FB73" s="44"/>
      <c r="FC73" s="44"/>
      <c r="FD73" s="44"/>
      <c r="FE73" s="44"/>
      <c r="FF73" s="44"/>
      <c r="FG73" s="44"/>
      <c r="FH73" s="44"/>
      <c r="FI73" s="44"/>
      <c r="FJ73" s="44"/>
      <c r="FK73" s="44"/>
      <c r="FL73" s="44"/>
      <c r="FM73" s="44"/>
      <c r="FN73" s="44"/>
      <c r="FO73" s="44"/>
      <c r="FP73" s="44"/>
      <c r="FQ73" s="44"/>
      <c r="FR73" s="44"/>
      <c r="FS73" s="44"/>
      <c r="FT73" s="44"/>
      <c r="FU73" s="44"/>
      <c r="FV73" s="44"/>
      <c r="FW73" s="44"/>
      <c r="FX73" s="44"/>
      <c r="FY73" s="44"/>
      <c r="FZ73" s="44"/>
      <c r="GA73" s="44"/>
      <c r="GB73" s="44"/>
      <c r="GC73" s="44"/>
      <c r="GD73" s="44"/>
      <c r="GE73" s="44"/>
      <c r="GF73" s="44"/>
      <c r="GG73" s="44"/>
      <c r="GH73" s="44"/>
      <c r="GI73" s="44"/>
      <c r="GJ73" s="44"/>
      <c r="GK73" s="44"/>
      <c r="GL73" s="44"/>
      <c r="GM73" s="44"/>
      <c r="GN73" s="44"/>
      <c r="GO73" s="44"/>
      <c r="GP73" s="44"/>
      <c r="GQ73" s="44"/>
      <c r="GR73" s="44"/>
      <c r="GS73" s="44"/>
      <c r="GT73" s="44"/>
      <c r="GU73" s="44"/>
      <c r="GV73" s="44"/>
      <c r="GW73" s="44"/>
      <c r="GX73" s="44"/>
      <c r="GY73" s="44"/>
      <c r="GZ73" s="44"/>
      <c r="HA73" s="44"/>
      <c r="HB73" s="44"/>
      <c r="HC73" s="44"/>
      <c r="HD73" s="44"/>
      <c r="HE73" s="44"/>
      <c r="HF73" s="44"/>
      <c r="HG73" s="44"/>
      <c r="HH73" s="44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</row>
    <row r="74" s="173" customFormat="1" spans="1:249">
      <c r="A74" s="174"/>
      <c r="B74" s="175"/>
      <c r="C74" s="175"/>
      <c r="D74" s="175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4"/>
      <c r="AH74" s="44"/>
      <c r="AI74" s="44"/>
      <c r="AJ74" s="44"/>
      <c r="AK74" s="44"/>
      <c r="AL74" s="44"/>
      <c r="AM74" s="44"/>
      <c r="AN74" s="44"/>
      <c r="AO74" s="44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4"/>
      <c r="BH74" s="44"/>
      <c r="BI74" s="44"/>
      <c r="BJ74" s="44"/>
      <c r="BK74" s="44"/>
      <c r="BL74" s="44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4"/>
      <c r="CA74" s="44"/>
      <c r="CB74" s="44"/>
      <c r="CC74" s="44"/>
      <c r="CD74" s="44"/>
      <c r="CE74" s="44"/>
      <c r="CF74" s="44"/>
      <c r="CG74" s="44"/>
      <c r="CH74" s="44"/>
      <c r="CI74" s="44"/>
      <c r="CJ74" s="44"/>
      <c r="CK74" s="44"/>
      <c r="CL74" s="44"/>
      <c r="CM74" s="44"/>
      <c r="CN74" s="44"/>
      <c r="CO74" s="44"/>
      <c r="CP74" s="44"/>
      <c r="CQ74" s="44"/>
      <c r="CR74" s="44"/>
      <c r="CS74" s="44"/>
      <c r="CT74" s="44"/>
      <c r="CU74" s="44"/>
      <c r="CV74" s="44"/>
      <c r="CW74" s="44"/>
      <c r="CX74" s="44"/>
      <c r="CY74" s="44"/>
      <c r="CZ74" s="44"/>
      <c r="DA74" s="44"/>
      <c r="DB74" s="44"/>
      <c r="DC74" s="44"/>
      <c r="DD74" s="44"/>
      <c r="DE74" s="44"/>
      <c r="DF74" s="44"/>
      <c r="DG74" s="44"/>
      <c r="DH74" s="44"/>
      <c r="DI74" s="44"/>
      <c r="DJ74" s="44"/>
      <c r="DK74" s="44"/>
      <c r="DL74" s="44"/>
      <c r="DM74" s="44"/>
      <c r="DN74" s="44"/>
      <c r="DO74" s="44"/>
      <c r="DP74" s="44"/>
      <c r="DQ74" s="44"/>
      <c r="DR74" s="44"/>
      <c r="DS74" s="44"/>
      <c r="DT74" s="44"/>
      <c r="DU74" s="44"/>
      <c r="DV74" s="44"/>
      <c r="DW74" s="44"/>
      <c r="DX74" s="44"/>
      <c r="DY74" s="44"/>
      <c r="DZ74" s="44"/>
      <c r="EA74" s="44"/>
      <c r="EB74" s="44"/>
      <c r="EC74" s="44"/>
      <c r="ED74" s="44"/>
      <c r="EE74" s="44"/>
      <c r="EF74" s="44"/>
      <c r="EG74" s="44"/>
      <c r="EH74" s="44"/>
      <c r="EI74" s="44"/>
      <c r="EJ74" s="44"/>
      <c r="EK74" s="44"/>
      <c r="EL74" s="44"/>
      <c r="EM74" s="44"/>
      <c r="EN74" s="44"/>
      <c r="EO74" s="44"/>
      <c r="EP74" s="44"/>
      <c r="EQ74" s="44"/>
      <c r="ER74" s="44"/>
      <c r="ES74" s="44"/>
      <c r="ET74" s="44"/>
      <c r="EU74" s="44"/>
      <c r="EV74" s="44"/>
      <c r="EW74" s="44"/>
      <c r="EX74" s="44"/>
      <c r="EY74" s="44"/>
      <c r="EZ74" s="44"/>
      <c r="FA74" s="44"/>
      <c r="FB74" s="44"/>
      <c r="FC74" s="44"/>
      <c r="FD74" s="44"/>
      <c r="FE74" s="44"/>
      <c r="FF74" s="44"/>
      <c r="FG74" s="44"/>
      <c r="FH74" s="44"/>
      <c r="FI74" s="44"/>
      <c r="FJ74" s="44"/>
      <c r="FK74" s="44"/>
      <c r="FL74" s="44"/>
      <c r="FM74" s="44"/>
      <c r="FN74" s="44"/>
      <c r="FO74" s="44"/>
      <c r="FP74" s="44"/>
      <c r="FQ74" s="44"/>
      <c r="FR74" s="44"/>
      <c r="FS74" s="44"/>
      <c r="FT74" s="44"/>
      <c r="FU74" s="44"/>
      <c r="FV74" s="44"/>
      <c r="FW74" s="44"/>
      <c r="FX74" s="44"/>
      <c r="FY74" s="44"/>
      <c r="FZ74" s="44"/>
      <c r="GA74" s="44"/>
      <c r="GB74" s="44"/>
      <c r="GC74" s="44"/>
      <c r="GD74" s="44"/>
      <c r="GE74" s="44"/>
      <c r="GF74" s="44"/>
      <c r="GG74" s="44"/>
      <c r="GH74" s="44"/>
      <c r="GI74" s="44"/>
      <c r="GJ74" s="44"/>
      <c r="GK74" s="44"/>
      <c r="GL74" s="44"/>
      <c r="GM74" s="44"/>
      <c r="GN74" s="44"/>
      <c r="GO74" s="44"/>
      <c r="GP74" s="44"/>
      <c r="GQ74" s="44"/>
      <c r="GR74" s="44"/>
      <c r="GS74" s="44"/>
      <c r="GT74" s="44"/>
      <c r="GU74" s="44"/>
      <c r="GV74" s="44"/>
      <c r="GW74" s="44"/>
      <c r="GX74" s="44"/>
      <c r="GY74" s="44"/>
      <c r="GZ74" s="44"/>
      <c r="HA74" s="44"/>
      <c r="HB74" s="44"/>
      <c r="HC74" s="44"/>
      <c r="HD74" s="44"/>
      <c r="HE74" s="44"/>
      <c r="HF74" s="44"/>
      <c r="HG74" s="44"/>
      <c r="HH74" s="44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</row>
    <row r="75" s="172" customFormat="1" spans="1:249">
      <c r="A75" s="174"/>
      <c r="B75" s="175"/>
      <c r="C75" s="175"/>
      <c r="D75" s="175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4"/>
      <c r="BH75" s="44"/>
      <c r="BI75" s="44"/>
      <c r="BJ75" s="44"/>
      <c r="BK75" s="44"/>
      <c r="BL75" s="44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4"/>
      <c r="CA75" s="44"/>
      <c r="CB75" s="44"/>
      <c r="CC75" s="44"/>
      <c r="CD75" s="44"/>
      <c r="CE75" s="44"/>
      <c r="CF75" s="44"/>
      <c r="CG75" s="44"/>
      <c r="CH75" s="44"/>
      <c r="CI75" s="44"/>
      <c r="CJ75" s="44"/>
      <c r="CK75" s="44"/>
      <c r="CL75" s="44"/>
      <c r="CM75" s="44"/>
      <c r="CN75" s="44"/>
      <c r="CO75" s="44"/>
      <c r="CP75" s="44"/>
      <c r="CQ75" s="44"/>
      <c r="CR75" s="44"/>
      <c r="CS75" s="44"/>
      <c r="CT75" s="44"/>
      <c r="CU75" s="44"/>
      <c r="CV75" s="44"/>
      <c r="CW75" s="44"/>
      <c r="CX75" s="44"/>
      <c r="CY75" s="44"/>
      <c r="CZ75" s="44"/>
      <c r="DA75" s="44"/>
      <c r="DB75" s="44"/>
      <c r="DC75" s="44"/>
      <c r="DD75" s="44"/>
      <c r="DE75" s="44"/>
      <c r="DF75" s="44"/>
      <c r="DG75" s="44"/>
      <c r="DH75" s="44"/>
      <c r="DI75" s="44"/>
      <c r="DJ75" s="44"/>
      <c r="DK75" s="44"/>
      <c r="DL75" s="44"/>
      <c r="DM75" s="44"/>
      <c r="DN75" s="44"/>
      <c r="DO75" s="44"/>
      <c r="DP75" s="44"/>
      <c r="DQ75" s="44"/>
      <c r="DR75" s="44"/>
      <c r="DS75" s="44"/>
      <c r="DT75" s="44"/>
      <c r="DU75" s="44"/>
      <c r="DV75" s="44"/>
      <c r="DW75" s="44"/>
      <c r="DX75" s="44"/>
      <c r="DY75" s="44"/>
      <c r="DZ75" s="44"/>
      <c r="EA75" s="44"/>
      <c r="EB75" s="44"/>
      <c r="EC75" s="44"/>
      <c r="ED75" s="44"/>
      <c r="EE75" s="44"/>
      <c r="EF75" s="44"/>
      <c r="EG75" s="44"/>
      <c r="EH75" s="44"/>
      <c r="EI75" s="44"/>
      <c r="EJ75" s="44"/>
      <c r="EK75" s="44"/>
      <c r="EL75" s="44"/>
      <c r="EM75" s="44"/>
      <c r="EN75" s="44"/>
      <c r="EO75" s="44"/>
      <c r="EP75" s="44"/>
      <c r="EQ75" s="44"/>
      <c r="ER75" s="44"/>
      <c r="ES75" s="44"/>
      <c r="ET75" s="44"/>
      <c r="EU75" s="44"/>
      <c r="EV75" s="44"/>
      <c r="EW75" s="44"/>
      <c r="EX75" s="44"/>
      <c r="EY75" s="44"/>
      <c r="EZ75" s="44"/>
      <c r="FA75" s="44"/>
      <c r="FB75" s="44"/>
      <c r="FC75" s="44"/>
      <c r="FD75" s="44"/>
      <c r="FE75" s="44"/>
      <c r="FF75" s="44"/>
      <c r="FG75" s="44"/>
      <c r="FH75" s="44"/>
      <c r="FI75" s="44"/>
      <c r="FJ75" s="44"/>
      <c r="FK75" s="44"/>
      <c r="FL75" s="44"/>
      <c r="FM75" s="44"/>
      <c r="FN75" s="44"/>
      <c r="FO75" s="44"/>
      <c r="FP75" s="44"/>
      <c r="FQ75" s="44"/>
      <c r="FR75" s="44"/>
      <c r="FS75" s="44"/>
      <c r="FT75" s="44"/>
      <c r="FU75" s="44"/>
      <c r="FV75" s="44"/>
      <c r="FW75" s="44"/>
      <c r="FX75" s="44"/>
      <c r="FY75" s="44"/>
      <c r="FZ75" s="44"/>
      <c r="GA75" s="44"/>
      <c r="GB75" s="44"/>
      <c r="GC75" s="44"/>
      <c r="GD75" s="44"/>
      <c r="GE75" s="44"/>
      <c r="GF75" s="44"/>
      <c r="GG75" s="44"/>
      <c r="GH75" s="44"/>
      <c r="GI75" s="44"/>
      <c r="GJ75" s="44"/>
      <c r="GK75" s="44"/>
      <c r="GL75" s="44"/>
      <c r="GM75" s="44"/>
      <c r="GN75" s="44"/>
      <c r="GO75" s="44"/>
      <c r="GP75" s="44"/>
      <c r="GQ75" s="44"/>
      <c r="GR75" s="44"/>
      <c r="GS75" s="44"/>
      <c r="GT75" s="44"/>
      <c r="GU75" s="44"/>
      <c r="GV75" s="44"/>
      <c r="GW75" s="44"/>
      <c r="GX75" s="44"/>
      <c r="GY75" s="44"/>
      <c r="GZ75" s="44"/>
      <c r="HA75" s="44"/>
      <c r="HB75" s="44"/>
      <c r="HC75" s="44"/>
      <c r="HD75" s="44"/>
      <c r="HE75" s="44"/>
      <c r="HF75" s="44"/>
      <c r="HG75" s="44"/>
      <c r="HH75" s="44"/>
      <c r="HI75" s="7"/>
      <c r="HJ75" s="7"/>
      <c r="HK75" s="7"/>
      <c r="HL75" s="7"/>
      <c r="HM75" s="7"/>
      <c r="HN75" s="7"/>
      <c r="HO75" s="7"/>
      <c r="HP75" s="7"/>
      <c r="HQ75" s="7"/>
      <c r="HR75" s="7"/>
      <c r="HS75" s="7"/>
      <c r="HT75" s="7"/>
      <c r="HU75" s="7"/>
      <c r="HV75" s="7"/>
      <c r="HW75" s="7"/>
      <c r="HX75" s="7"/>
      <c r="HY75" s="7"/>
      <c r="HZ75" s="7"/>
      <c r="IA75" s="7"/>
      <c r="IB75" s="7"/>
      <c r="IC75" s="7"/>
      <c r="ID75" s="7"/>
      <c r="IE75" s="7"/>
      <c r="IF75" s="7"/>
      <c r="IG75" s="7"/>
      <c r="IH75" s="7"/>
      <c r="II75" s="7"/>
      <c r="IJ75" s="7"/>
      <c r="IK75" s="7"/>
      <c r="IL75" s="7"/>
      <c r="IM75" s="7"/>
      <c r="IN75" s="7"/>
      <c r="IO75" s="7"/>
    </row>
    <row r="76" s="172" customFormat="1" spans="1:249">
      <c r="A76" s="174"/>
      <c r="B76" s="175"/>
      <c r="C76" s="175"/>
      <c r="D76" s="175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4"/>
      <c r="BH76" s="44"/>
      <c r="BI76" s="44"/>
      <c r="BJ76" s="44"/>
      <c r="BK76" s="44"/>
      <c r="BL76" s="44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4"/>
      <c r="CA76" s="44"/>
      <c r="CB76" s="44"/>
      <c r="CC76" s="44"/>
      <c r="CD76" s="44"/>
      <c r="CE76" s="44"/>
      <c r="CF76" s="44"/>
      <c r="CG76" s="44"/>
      <c r="CH76" s="44"/>
      <c r="CI76" s="44"/>
      <c r="CJ76" s="44"/>
      <c r="CK76" s="44"/>
      <c r="CL76" s="44"/>
      <c r="CM76" s="44"/>
      <c r="CN76" s="44"/>
      <c r="CO76" s="44"/>
      <c r="CP76" s="44"/>
      <c r="CQ76" s="44"/>
      <c r="CR76" s="44"/>
      <c r="CS76" s="44"/>
      <c r="CT76" s="44"/>
      <c r="CU76" s="44"/>
      <c r="CV76" s="44"/>
      <c r="CW76" s="44"/>
      <c r="CX76" s="44"/>
      <c r="CY76" s="44"/>
      <c r="CZ76" s="44"/>
      <c r="DA76" s="44"/>
      <c r="DB76" s="44"/>
      <c r="DC76" s="44"/>
      <c r="DD76" s="44"/>
      <c r="DE76" s="44"/>
      <c r="DF76" s="44"/>
      <c r="DG76" s="44"/>
      <c r="DH76" s="44"/>
      <c r="DI76" s="44"/>
      <c r="DJ76" s="44"/>
      <c r="DK76" s="44"/>
      <c r="DL76" s="44"/>
      <c r="DM76" s="44"/>
      <c r="DN76" s="44"/>
      <c r="DO76" s="44"/>
      <c r="DP76" s="44"/>
      <c r="DQ76" s="44"/>
      <c r="DR76" s="44"/>
      <c r="DS76" s="44"/>
      <c r="DT76" s="44"/>
      <c r="DU76" s="44"/>
      <c r="DV76" s="44"/>
      <c r="DW76" s="44"/>
      <c r="DX76" s="44"/>
      <c r="DY76" s="44"/>
      <c r="DZ76" s="44"/>
      <c r="EA76" s="44"/>
      <c r="EB76" s="44"/>
      <c r="EC76" s="44"/>
      <c r="ED76" s="44"/>
      <c r="EE76" s="44"/>
      <c r="EF76" s="44"/>
      <c r="EG76" s="44"/>
      <c r="EH76" s="44"/>
      <c r="EI76" s="44"/>
      <c r="EJ76" s="44"/>
      <c r="EK76" s="44"/>
      <c r="EL76" s="44"/>
      <c r="EM76" s="44"/>
      <c r="EN76" s="44"/>
      <c r="EO76" s="44"/>
      <c r="EP76" s="44"/>
      <c r="EQ76" s="44"/>
      <c r="ER76" s="44"/>
      <c r="ES76" s="44"/>
      <c r="ET76" s="44"/>
      <c r="EU76" s="44"/>
      <c r="EV76" s="44"/>
      <c r="EW76" s="44"/>
      <c r="EX76" s="44"/>
      <c r="EY76" s="44"/>
      <c r="EZ76" s="44"/>
      <c r="FA76" s="44"/>
      <c r="FB76" s="44"/>
      <c r="FC76" s="44"/>
      <c r="FD76" s="44"/>
      <c r="FE76" s="44"/>
      <c r="FF76" s="44"/>
      <c r="FG76" s="44"/>
      <c r="FH76" s="44"/>
      <c r="FI76" s="44"/>
      <c r="FJ76" s="44"/>
      <c r="FK76" s="44"/>
      <c r="FL76" s="44"/>
      <c r="FM76" s="44"/>
      <c r="FN76" s="44"/>
      <c r="FO76" s="44"/>
      <c r="FP76" s="44"/>
      <c r="FQ76" s="44"/>
      <c r="FR76" s="44"/>
      <c r="FS76" s="44"/>
      <c r="FT76" s="44"/>
      <c r="FU76" s="44"/>
      <c r="FV76" s="44"/>
      <c r="FW76" s="44"/>
      <c r="FX76" s="44"/>
      <c r="FY76" s="44"/>
      <c r="FZ76" s="44"/>
      <c r="GA76" s="44"/>
      <c r="GB76" s="44"/>
      <c r="GC76" s="44"/>
      <c r="GD76" s="44"/>
      <c r="GE76" s="44"/>
      <c r="GF76" s="44"/>
      <c r="GG76" s="44"/>
      <c r="GH76" s="44"/>
      <c r="GI76" s="44"/>
      <c r="GJ76" s="44"/>
      <c r="GK76" s="44"/>
      <c r="GL76" s="44"/>
      <c r="GM76" s="44"/>
      <c r="GN76" s="44"/>
      <c r="GO76" s="44"/>
      <c r="GP76" s="44"/>
      <c r="GQ76" s="44"/>
      <c r="GR76" s="44"/>
      <c r="GS76" s="44"/>
      <c r="GT76" s="44"/>
      <c r="GU76" s="44"/>
      <c r="GV76" s="44"/>
      <c r="GW76" s="44"/>
      <c r="GX76" s="44"/>
      <c r="GY76" s="44"/>
      <c r="GZ76" s="44"/>
      <c r="HA76" s="44"/>
      <c r="HB76" s="44"/>
      <c r="HC76" s="44"/>
      <c r="HD76" s="44"/>
      <c r="HE76" s="44"/>
      <c r="HF76" s="44"/>
      <c r="HG76" s="44"/>
      <c r="HH76" s="44"/>
      <c r="HI76" s="7"/>
      <c r="HJ76" s="7"/>
      <c r="HK76" s="7"/>
      <c r="HL76" s="7"/>
      <c r="HM76" s="7"/>
      <c r="HN76" s="7"/>
      <c r="HO76" s="7"/>
      <c r="HP76" s="7"/>
      <c r="HQ76" s="7"/>
      <c r="HR76" s="7"/>
      <c r="HS76" s="7"/>
      <c r="HT76" s="7"/>
      <c r="HU76" s="7"/>
      <c r="HV76" s="7"/>
      <c r="HW76" s="7"/>
      <c r="HX76" s="7"/>
      <c r="HY76" s="7"/>
      <c r="HZ76" s="7"/>
      <c r="IA76" s="7"/>
      <c r="IB76" s="7"/>
      <c r="IC76" s="7"/>
      <c r="ID76" s="7"/>
      <c r="IE76" s="7"/>
      <c r="IF76" s="7"/>
      <c r="IG76" s="7"/>
      <c r="IH76" s="7"/>
      <c r="II76" s="7"/>
      <c r="IJ76" s="7"/>
      <c r="IK76" s="7"/>
      <c r="IL76" s="7"/>
      <c r="IM76" s="7"/>
      <c r="IN76" s="7"/>
      <c r="IO76" s="7"/>
    </row>
    <row r="77" s="172" customFormat="1" spans="1:249">
      <c r="A77" s="174"/>
      <c r="B77" s="175"/>
      <c r="C77" s="175"/>
      <c r="D77" s="175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  <c r="BL77" s="44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4"/>
      <c r="CA77" s="44"/>
      <c r="CB77" s="44"/>
      <c r="CC77" s="44"/>
      <c r="CD77" s="44"/>
      <c r="CE77" s="44"/>
      <c r="CF77" s="44"/>
      <c r="CG77" s="44"/>
      <c r="CH77" s="44"/>
      <c r="CI77" s="44"/>
      <c r="CJ77" s="44"/>
      <c r="CK77" s="44"/>
      <c r="CL77" s="44"/>
      <c r="CM77" s="44"/>
      <c r="CN77" s="44"/>
      <c r="CO77" s="44"/>
      <c r="CP77" s="44"/>
      <c r="CQ77" s="44"/>
      <c r="CR77" s="44"/>
      <c r="CS77" s="44"/>
      <c r="CT77" s="44"/>
      <c r="CU77" s="44"/>
      <c r="CV77" s="44"/>
      <c r="CW77" s="44"/>
      <c r="CX77" s="44"/>
      <c r="CY77" s="44"/>
      <c r="CZ77" s="44"/>
      <c r="DA77" s="44"/>
      <c r="DB77" s="44"/>
      <c r="DC77" s="44"/>
      <c r="DD77" s="44"/>
      <c r="DE77" s="44"/>
      <c r="DF77" s="44"/>
      <c r="DG77" s="44"/>
      <c r="DH77" s="44"/>
      <c r="DI77" s="44"/>
      <c r="DJ77" s="44"/>
      <c r="DK77" s="44"/>
      <c r="DL77" s="44"/>
      <c r="DM77" s="44"/>
      <c r="DN77" s="44"/>
      <c r="DO77" s="44"/>
      <c r="DP77" s="44"/>
      <c r="DQ77" s="44"/>
      <c r="DR77" s="44"/>
      <c r="DS77" s="44"/>
      <c r="DT77" s="44"/>
      <c r="DU77" s="44"/>
      <c r="DV77" s="44"/>
      <c r="DW77" s="44"/>
      <c r="DX77" s="44"/>
      <c r="DY77" s="44"/>
      <c r="DZ77" s="44"/>
      <c r="EA77" s="44"/>
      <c r="EB77" s="44"/>
      <c r="EC77" s="44"/>
      <c r="ED77" s="44"/>
      <c r="EE77" s="44"/>
      <c r="EF77" s="44"/>
      <c r="EG77" s="44"/>
      <c r="EH77" s="44"/>
      <c r="EI77" s="44"/>
      <c r="EJ77" s="44"/>
      <c r="EK77" s="44"/>
      <c r="EL77" s="44"/>
      <c r="EM77" s="44"/>
      <c r="EN77" s="44"/>
      <c r="EO77" s="44"/>
      <c r="EP77" s="44"/>
      <c r="EQ77" s="44"/>
      <c r="ER77" s="44"/>
      <c r="ES77" s="44"/>
      <c r="ET77" s="44"/>
      <c r="EU77" s="44"/>
      <c r="EV77" s="44"/>
      <c r="EW77" s="44"/>
      <c r="EX77" s="44"/>
      <c r="EY77" s="44"/>
      <c r="EZ77" s="44"/>
      <c r="FA77" s="44"/>
      <c r="FB77" s="44"/>
      <c r="FC77" s="44"/>
      <c r="FD77" s="44"/>
      <c r="FE77" s="44"/>
      <c r="FF77" s="44"/>
      <c r="FG77" s="44"/>
      <c r="FH77" s="44"/>
      <c r="FI77" s="44"/>
      <c r="FJ77" s="44"/>
      <c r="FK77" s="44"/>
      <c r="FL77" s="44"/>
      <c r="FM77" s="44"/>
      <c r="FN77" s="44"/>
      <c r="FO77" s="44"/>
      <c r="FP77" s="44"/>
      <c r="FQ77" s="44"/>
      <c r="FR77" s="44"/>
      <c r="FS77" s="44"/>
      <c r="FT77" s="44"/>
      <c r="FU77" s="44"/>
      <c r="FV77" s="44"/>
      <c r="FW77" s="44"/>
      <c r="FX77" s="44"/>
      <c r="FY77" s="44"/>
      <c r="FZ77" s="44"/>
      <c r="GA77" s="44"/>
      <c r="GB77" s="44"/>
      <c r="GC77" s="44"/>
      <c r="GD77" s="44"/>
      <c r="GE77" s="44"/>
      <c r="GF77" s="44"/>
      <c r="GG77" s="44"/>
      <c r="GH77" s="44"/>
      <c r="GI77" s="44"/>
      <c r="GJ77" s="44"/>
      <c r="GK77" s="44"/>
      <c r="GL77" s="44"/>
      <c r="GM77" s="44"/>
      <c r="GN77" s="44"/>
      <c r="GO77" s="44"/>
      <c r="GP77" s="44"/>
      <c r="GQ77" s="44"/>
      <c r="GR77" s="44"/>
      <c r="GS77" s="44"/>
      <c r="GT77" s="44"/>
      <c r="GU77" s="44"/>
      <c r="GV77" s="44"/>
      <c r="GW77" s="44"/>
      <c r="GX77" s="44"/>
      <c r="GY77" s="44"/>
      <c r="GZ77" s="44"/>
      <c r="HA77" s="44"/>
      <c r="HB77" s="44"/>
      <c r="HC77" s="44"/>
      <c r="HD77" s="44"/>
      <c r="HE77" s="44"/>
      <c r="HF77" s="44"/>
      <c r="HG77" s="44"/>
      <c r="HH77" s="44"/>
      <c r="HI77" s="7"/>
      <c r="HJ77" s="7"/>
      <c r="HK77" s="7"/>
      <c r="HL77" s="7"/>
      <c r="HM77" s="7"/>
      <c r="HN77" s="7"/>
      <c r="HO77" s="7"/>
      <c r="HP77" s="7"/>
      <c r="HQ77" s="7"/>
      <c r="HR77" s="7"/>
      <c r="HS77" s="7"/>
      <c r="HT77" s="7"/>
      <c r="HU77" s="7"/>
      <c r="HV77" s="7"/>
      <c r="HW77" s="7"/>
      <c r="HX77" s="7"/>
      <c r="HY77" s="7"/>
      <c r="HZ77" s="7"/>
      <c r="IA77" s="7"/>
      <c r="IB77" s="7"/>
      <c r="IC77" s="7"/>
      <c r="ID77" s="7"/>
      <c r="IE77" s="7"/>
      <c r="IF77" s="7"/>
      <c r="IG77" s="7"/>
      <c r="IH77" s="7"/>
      <c r="II77" s="7"/>
      <c r="IJ77" s="7"/>
      <c r="IK77" s="7"/>
      <c r="IL77" s="7"/>
      <c r="IM77" s="7"/>
      <c r="IN77" s="7"/>
      <c r="IO77" s="7"/>
    </row>
    <row r="78" s="172" customFormat="1" spans="1:249">
      <c r="A78" s="174"/>
      <c r="B78" s="175"/>
      <c r="C78" s="175"/>
      <c r="D78" s="175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4"/>
      <c r="BH78" s="44"/>
      <c r="BI78" s="44"/>
      <c r="BJ78" s="44"/>
      <c r="BK78" s="44"/>
      <c r="BL78" s="44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4"/>
      <c r="CA78" s="44"/>
      <c r="CB78" s="44"/>
      <c r="CC78" s="44"/>
      <c r="CD78" s="44"/>
      <c r="CE78" s="44"/>
      <c r="CF78" s="44"/>
      <c r="CG78" s="44"/>
      <c r="CH78" s="44"/>
      <c r="CI78" s="44"/>
      <c r="CJ78" s="44"/>
      <c r="CK78" s="44"/>
      <c r="CL78" s="44"/>
      <c r="CM78" s="44"/>
      <c r="CN78" s="44"/>
      <c r="CO78" s="44"/>
      <c r="CP78" s="44"/>
      <c r="CQ78" s="44"/>
      <c r="CR78" s="44"/>
      <c r="CS78" s="44"/>
      <c r="CT78" s="44"/>
      <c r="CU78" s="44"/>
      <c r="CV78" s="44"/>
      <c r="CW78" s="44"/>
      <c r="CX78" s="44"/>
      <c r="CY78" s="44"/>
      <c r="CZ78" s="44"/>
      <c r="DA78" s="44"/>
      <c r="DB78" s="44"/>
      <c r="DC78" s="44"/>
      <c r="DD78" s="44"/>
      <c r="DE78" s="44"/>
      <c r="DF78" s="44"/>
      <c r="DG78" s="44"/>
      <c r="DH78" s="44"/>
      <c r="DI78" s="44"/>
      <c r="DJ78" s="44"/>
      <c r="DK78" s="44"/>
      <c r="DL78" s="44"/>
      <c r="DM78" s="44"/>
      <c r="DN78" s="44"/>
      <c r="DO78" s="44"/>
      <c r="DP78" s="44"/>
      <c r="DQ78" s="44"/>
      <c r="DR78" s="44"/>
      <c r="DS78" s="44"/>
      <c r="DT78" s="44"/>
      <c r="DU78" s="44"/>
      <c r="DV78" s="44"/>
      <c r="DW78" s="44"/>
      <c r="DX78" s="44"/>
      <c r="DY78" s="44"/>
      <c r="DZ78" s="44"/>
      <c r="EA78" s="44"/>
      <c r="EB78" s="44"/>
      <c r="EC78" s="44"/>
      <c r="ED78" s="44"/>
      <c r="EE78" s="44"/>
      <c r="EF78" s="44"/>
      <c r="EG78" s="44"/>
      <c r="EH78" s="44"/>
      <c r="EI78" s="44"/>
      <c r="EJ78" s="44"/>
      <c r="EK78" s="44"/>
      <c r="EL78" s="44"/>
      <c r="EM78" s="44"/>
      <c r="EN78" s="44"/>
      <c r="EO78" s="44"/>
      <c r="EP78" s="44"/>
      <c r="EQ78" s="44"/>
      <c r="ER78" s="44"/>
      <c r="ES78" s="44"/>
      <c r="ET78" s="44"/>
      <c r="EU78" s="44"/>
      <c r="EV78" s="44"/>
      <c r="EW78" s="44"/>
      <c r="EX78" s="44"/>
      <c r="EY78" s="44"/>
      <c r="EZ78" s="44"/>
      <c r="FA78" s="44"/>
      <c r="FB78" s="44"/>
      <c r="FC78" s="44"/>
      <c r="FD78" s="44"/>
      <c r="FE78" s="44"/>
      <c r="FF78" s="44"/>
      <c r="FG78" s="44"/>
      <c r="FH78" s="44"/>
      <c r="FI78" s="44"/>
      <c r="FJ78" s="44"/>
      <c r="FK78" s="44"/>
      <c r="FL78" s="44"/>
      <c r="FM78" s="44"/>
      <c r="FN78" s="44"/>
      <c r="FO78" s="44"/>
      <c r="FP78" s="44"/>
      <c r="FQ78" s="44"/>
      <c r="FR78" s="44"/>
      <c r="FS78" s="44"/>
      <c r="FT78" s="44"/>
      <c r="FU78" s="44"/>
      <c r="FV78" s="44"/>
      <c r="FW78" s="44"/>
      <c r="FX78" s="44"/>
      <c r="FY78" s="44"/>
      <c r="FZ78" s="44"/>
      <c r="GA78" s="44"/>
      <c r="GB78" s="44"/>
      <c r="GC78" s="44"/>
      <c r="GD78" s="44"/>
      <c r="GE78" s="44"/>
      <c r="GF78" s="44"/>
      <c r="GG78" s="44"/>
      <c r="GH78" s="44"/>
      <c r="GI78" s="44"/>
      <c r="GJ78" s="44"/>
      <c r="GK78" s="44"/>
      <c r="GL78" s="44"/>
      <c r="GM78" s="44"/>
      <c r="GN78" s="44"/>
      <c r="GO78" s="44"/>
      <c r="GP78" s="44"/>
      <c r="GQ78" s="44"/>
      <c r="GR78" s="44"/>
      <c r="GS78" s="44"/>
      <c r="GT78" s="44"/>
      <c r="GU78" s="44"/>
      <c r="GV78" s="44"/>
      <c r="GW78" s="44"/>
      <c r="GX78" s="44"/>
      <c r="GY78" s="44"/>
      <c r="GZ78" s="44"/>
      <c r="HA78" s="44"/>
      <c r="HB78" s="44"/>
      <c r="HC78" s="44"/>
      <c r="HD78" s="44"/>
      <c r="HE78" s="44"/>
      <c r="HF78" s="44"/>
      <c r="HG78" s="44"/>
      <c r="HH78" s="44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</row>
    <row r="79" s="172" customFormat="1" spans="1:249">
      <c r="A79" s="174"/>
      <c r="B79" s="175"/>
      <c r="C79" s="175"/>
      <c r="D79" s="175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44"/>
      <c r="CX79" s="44"/>
      <c r="CY79" s="44"/>
      <c r="CZ79" s="44"/>
      <c r="DA79" s="44"/>
      <c r="DB79" s="44"/>
      <c r="DC79" s="44"/>
      <c r="DD79" s="44"/>
      <c r="DE79" s="44"/>
      <c r="DF79" s="44"/>
      <c r="DG79" s="44"/>
      <c r="DH79" s="44"/>
      <c r="DI79" s="44"/>
      <c r="DJ79" s="44"/>
      <c r="DK79" s="44"/>
      <c r="DL79" s="44"/>
      <c r="DM79" s="44"/>
      <c r="DN79" s="44"/>
      <c r="DO79" s="44"/>
      <c r="DP79" s="44"/>
      <c r="DQ79" s="44"/>
      <c r="DR79" s="44"/>
      <c r="DS79" s="44"/>
      <c r="DT79" s="44"/>
      <c r="DU79" s="44"/>
      <c r="DV79" s="44"/>
      <c r="DW79" s="44"/>
      <c r="DX79" s="44"/>
      <c r="DY79" s="44"/>
      <c r="DZ79" s="44"/>
      <c r="EA79" s="44"/>
      <c r="EB79" s="44"/>
      <c r="EC79" s="44"/>
      <c r="ED79" s="44"/>
      <c r="EE79" s="44"/>
      <c r="EF79" s="44"/>
      <c r="EG79" s="44"/>
      <c r="EH79" s="44"/>
      <c r="EI79" s="44"/>
      <c r="EJ79" s="44"/>
      <c r="EK79" s="44"/>
      <c r="EL79" s="44"/>
      <c r="EM79" s="44"/>
      <c r="EN79" s="44"/>
      <c r="EO79" s="44"/>
      <c r="EP79" s="44"/>
      <c r="EQ79" s="44"/>
      <c r="ER79" s="44"/>
      <c r="ES79" s="44"/>
      <c r="ET79" s="44"/>
      <c r="EU79" s="44"/>
      <c r="EV79" s="44"/>
      <c r="EW79" s="44"/>
      <c r="EX79" s="44"/>
      <c r="EY79" s="44"/>
      <c r="EZ79" s="44"/>
      <c r="FA79" s="44"/>
      <c r="FB79" s="44"/>
      <c r="FC79" s="44"/>
      <c r="FD79" s="44"/>
      <c r="FE79" s="44"/>
      <c r="FF79" s="44"/>
      <c r="FG79" s="44"/>
      <c r="FH79" s="44"/>
      <c r="FI79" s="44"/>
      <c r="FJ79" s="44"/>
      <c r="FK79" s="44"/>
      <c r="FL79" s="44"/>
      <c r="FM79" s="44"/>
      <c r="FN79" s="44"/>
      <c r="FO79" s="44"/>
      <c r="FP79" s="44"/>
      <c r="FQ79" s="44"/>
      <c r="FR79" s="44"/>
      <c r="FS79" s="44"/>
      <c r="FT79" s="44"/>
      <c r="FU79" s="44"/>
      <c r="FV79" s="44"/>
      <c r="FW79" s="44"/>
      <c r="FX79" s="44"/>
      <c r="FY79" s="44"/>
      <c r="FZ79" s="44"/>
      <c r="GA79" s="44"/>
      <c r="GB79" s="44"/>
      <c r="GC79" s="44"/>
      <c r="GD79" s="44"/>
      <c r="GE79" s="44"/>
      <c r="GF79" s="44"/>
      <c r="GG79" s="44"/>
      <c r="GH79" s="44"/>
      <c r="GI79" s="44"/>
      <c r="GJ79" s="44"/>
      <c r="GK79" s="44"/>
      <c r="GL79" s="44"/>
      <c r="GM79" s="44"/>
      <c r="GN79" s="44"/>
      <c r="GO79" s="44"/>
      <c r="GP79" s="44"/>
      <c r="GQ79" s="44"/>
      <c r="GR79" s="44"/>
      <c r="GS79" s="44"/>
      <c r="GT79" s="44"/>
      <c r="GU79" s="44"/>
      <c r="GV79" s="44"/>
      <c r="GW79" s="44"/>
      <c r="GX79" s="44"/>
      <c r="GY79" s="44"/>
      <c r="GZ79" s="44"/>
      <c r="HA79" s="44"/>
      <c r="HB79" s="44"/>
      <c r="HC79" s="44"/>
      <c r="HD79" s="44"/>
      <c r="HE79" s="44"/>
      <c r="HF79" s="44"/>
      <c r="HG79" s="44"/>
      <c r="HH79" s="44"/>
      <c r="HI79" s="7"/>
      <c r="HJ79" s="7"/>
      <c r="HK79" s="7"/>
      <c r="HL79" s="7"/>
      <c r="HM79" s="7"/>
      <c r="HN79" s="7"/>
      <c r="HO79" s="7"/>
      <c r="HP79" s="7"/>
      <c r="HQ79" s="7"/>
      <c r="HR79" s="7"/>
      <c r="HS79" s="7"/>
      <c r="HT79" s="7"/>
      <c r="HU79" s="7"/>
      <c r="HV79" s="7"/>
      <c r="HW79" s="7"/>
      <c r="HX79" s="7"/>
      <c r="HY79" s="7"/>
      <c r="HZ79" s="7"/>
      <c r="IA79" s="7"/>
      <c r="IB79" s="7"/>
      <c r="IC79" s="7"/>
      <c r="ID79" s="7"/>
      <c r="IE79" s="7"/>
      <c r="IF79" s="7"/>
      <c r="IG79" s="7"/>
      <c r="IH79" s="7"/>
      <c r="II79" s="7"/>
      <c r="IJ79" s="7"/>
      <c r="IK79" s="7"/>
      <c r="IL79" s="7"/>
      <c r="IM79" s="7"/>
      <c r="IN79" s="7"/>
      <c r="IO79" s="7"/>
    </row>
    <row r="80" s="172" customFormat="1" spans="1:249">
      <c r="A80" s="174"/>
      <c r="B80" s="175"/>
      <c r="C80" s="175"/>
      <c r="D80" s="175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  <c r="BL80" s="44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4"/>
      <c r="CA80" s="44"/>
      <c r="CB80" s="44"/>
      <c r="CC80" s="44"/>
      <c r="CD80" s="44"/>
      <c r="CE80" s="44"/>
      <c r="CF80" s="44"/>
      <c r="CG80" s="44"/>
      <c r="CH80" s="44"/>
      <c r="CI80" s="44"/>
      <c r="CJ80" s="44"/>
      <c r="CK80" s="44"/>
      <c r="CL80" s="44"/>
      <c r="CM80" s="44"/>
      <c r="CN80" s="44"/>
      <c r="CO80" s="44"/>
      <c r="CP80" s="44"/>
      <c r="CQ80" s="44"/>
      <c r="CR80" s="44"/>
      <c r="CS80" s="44"/>
      <c r="CT80" s="44"/>
      <c r="CU80" s="44"/>
      <c r="CV80" s="44"/>
      <c r="CW80" s="44"/>
      <c r="CX80" s="44"/>
      <c r="CY80" s="44"/>
      <c r="CZ80" s="44"/>
      <c r="DA80" s="44"/>
      <c r="DB80" s="44"/>
      <c r="DC80" s="44"/>
      <c r="DD80" s="44"/>
      <c r="DE80" s="44"/>
      <c r="DF80" s="44"/>
      <c r="DG80" s="44"/>
      <c r="DH80" s="44"/>
      <c r="DI80" s="44"/>
      <c r="DJ80" s="44"/>
      <c r="DK80" s="44"/>
      <c r="DL80" s="44"/>
      <c r="DM80" s="44"/>
      <c r="DN80" s="44"/>
      <c r="DO80" s="44"/>
      <c r="DP80" s="44"/>
      <c r="DQ80" s="44"/>
      <c r="DR80" s="44"/>
      <c r="DS80" s="44"/>
      <c r="DT80" s="44"/>
      <c r="DU80" s="44"/>
      <c r="DV80" s="44"/>
      <c r="DW80" s="44"/>
      <c r="DX80" s="44"/>
      <c r="DY80" s="44"/>
      <c r="DZ80" s="44"/>
      <c r="EA80" s="44"/>
      <c r="EB80" s="44"/>
      <c r="EC80" s="44"/>
      <c r="ED80" s="44"/>
      <c r="EE80" s="44"/>
      <c r="EF80" s="44"/>
      <c r="EG80" s="44"/>
      <c r="EH80" s="44"/>
      <c r="EI80" s="44"/>
      <c r="EJ80" s="44"/>
      <c r="EK80" s="44"/>
      <c r="EL80" s="44"/>
      <c r="EM80" s="44"/>
      <c r="EN80" s="44"/>
      <c r="EO80" s="44"/>
      <c r="EP80" s="44"/>
      <c r="EQ80" s="44"/>
      <c r="ER80" s="44"/>
      <c r="ES80" s="44"/>
      <c r="ET80" s="44"/>
      <c r="EU80" s="44"/>
      <c r="EV80" s="44"/>
      <c r="EW80" s="44"/>
      <c r="EX80" s="44"/>
      <c r="EY80" s="44"/>
      <c r="EZ80" s="44"/>
      <c r="FA80" s="44"/>
      <c r="FB80" s="44"/>
      <c r="FC80" s="44"/>
      <c r="FD80" s="44"/>
      <c r="FE80" s="44"/>
      <c r="FF80" s="44"/>
      <c r="FG80" s="44"/>
      <c r="FH80" s="44"/>
      <c r="FI80" s="44"/>
      <c r="FJ80" s="44"/>
      <c r="FK80" s="44"/>
      <c r="FL80" s="44"/>
      <c r="FM80" s="44"/>
      <c r="FN80" s="44"/>
      <c r="FO80" s="44"/>
      <c r="FP80" s="44"/>
      <c r="FQ80" s="44"/>
      <c r="FR80" s="44"/>
      <c r="FS80" s="44"/>
      <c r="FT80" s="44"/>
      <c r="FU80" s="44"/>
      <c r="FV80" s="44"/>
      <c r="FW80" s="44"/>
      <c r="FX80" s="44"/>
      <c r="FY80" s="44"/>
      <c r="FZ80" s="44"/>
      <c r="GA80" s="44"/>
      <c r="GB80" s="44"/>
      <c r="GC80" s="44"/>
      <c r="GD80" s="44"/>
      <c r="GE80" s="44"/>
      <c r="GF80" s="44"/>
      <c r="GG80" s="44"/>
      <c r="GH80" s="44"/>
      <c r="GI80" s="44"/>
      <c r="GJ80" s="44"/>
      <c r="GK80" s="44"/>
      <c r="GL80" s="44"/>
      <c r="GM80" s="44"/>
      <c r="GN80" s="44"/>
      <c r="GO80" s="44"/>
      <c r="GP80" s="44"/>
      <c r="GQ80" s="44"/>
      <c r="GR80" s="44"/>
      <c r="GS80" s="44"/>
      <c r="GT80" s="44"/>
      <c r="GU80" s="44"/>
      <c r="GV80" s="44"/>
      <c r="GW80" s="44"/>
      <c r="GX80" s="44"/>
      <c r="GY80" s="44"/>
      <c r="GZ80" s="44"/>
      <c r="HA80" s="44"/>
      <c r="HB80" s="44"/>
      <c r="HC80" s="44"/>
      <c r="HD80" s="44"/>
      <c r="HE80" s="44"/>
      <c r="HF80" s="44"/>
      <c r="HG80" s="44"/>
      <c r="HH80" s="44"/>
      <c r="HI80" s="7"/>
      <c r="HJ80" s="7"/>
      <c r="HK80" s="7"/>
      <c r="HL80" s="7"/>
      <c r="HM80" s="7"/>
      <c r="HN80" s="7"/>
      <c r="HO80" s="7"/>
      <c r="HP80" s="7"/>
      <c r="HQ80" s="7"/>
      <c r="HR80" s="7"/>
      <c r="HS80" s="7"/>
      <c r="HT80" s="7"/>
      <c r="HU80" s="7"/>
      <c r="HV80" s="7"/>
      <c r="HW80" s="7"/>
      <c r="HX80" s="7"/>
      <c r="HY80" s="7"/>
      <c r="HZ80" s="7"/>
      <c r="IA80" s="7"/>
      <c r="IB80" s="7"/>
      <c r="IC80" s="7"/>
      <c r="ID80" s="7"/>
      <c r="IE80" s="7"/>
      <c r="IF80" s="7"/>
      <c r="IG80" s="7"/>
      <c r="IH80" s="7"/>
      <c r="II80" s="7"/>
      <c r="IJ80" s="7"/>
      <c r="IK80" s="7"/>
      <c r="IL80" s="7"/>
      <c r="IM80" s="7"/>
      <c r="IN80" s="7"/>
      <c r="IO80" s="7"/>
    </row>
    <row r="81" s="172" customFormat="1" spans="1:249">
      <c r="A81" s="174"/>
      <c r="B81" s="175"/>
      <c r="C81" s="175"/>
      <c r="D81" s="175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44"/>
      <c r="CX81" s="44"/>
      <c r="CY81" s="44"/>
      <c r="CZ81" s="44"/>
      <c r="DA81" s="44"/>
      <c r="DB81" s="44"/>
      <c r="DC81" s="44"/>
      <c r="DD81" s="44"/>
      <c r="DE81" s="44"/>
      <c r="DF81" s="44"/>
      <c r="DG81" s="44"/>
      <c r="DH81" s="44"/>
      <c r="DI81" s="44"/>
      <c r="DJ81" s="44"/>
      <c r="DK81" s="44"/>
      <c r="DL81" s="44"/>
      <c r="DM81" s="44"/>
      <c r="DN81" s="44"/>
      <c r="DO81" s="44"/>
      <c r="DP81" s="44"/>
      <c r="DQ81" s="44"/>
      <c r="DR81" s="44"/>
      <c r="DS81" s="44"/>
      <c r="DT81" s="44"/>
      <c r="DU81" s="44"/>
      <c r="DV81" s="44"/>
      <c r="DW81" s="44"/>
      <c r="DX81" s="44"/>
      <c r="DY81" s="44"/>
      <c r="DZ81" s="44"/>
      <c r="EA81" s="44"/>
      <c r="EB81" s="44"/>
      <c r="EC81" s="44"/>
      <c r="ED81" s="44"/>
      <c r="EE81" s="44"/>
      <c r="EF81" s="44"/>
      <c r="EG81" s="44"/>
      <c r="EH81" s="44"/>
      <c r="EI81" s="44"/>
      <c r="EJ81" s="44"/>
      <c r="EK81" s="44"/>
      <c r="EL81" s="44"/>
      <c r="EM81" s="44"/>
      <c r="EN81" s="44"/>
      <c r="EO81" s="44"/>
      <c r="EP81" s="44"/>
      <c r="EQ81" s="44"/>
      <c r="ER81" s="44"/>
      <c r="ES81" s="44"/>
      <c r="ET81" s="44"/>
      <c r="EU81" s="44"/>
      <c r="EV81" s="44"/>
      <c r="EW81" s="44"/>
      <c r="EX81" s="44"/>
      <c r="EY81" s="44"/>
      <c r="EZ81" s="44"/>
      <c r="FA81" s="44"/>
      <c r="FB81" s="44"/>
      <c r="FC81" s="44"/>
      <c r="FD81" s="44"/>
      <c r="FE81" s="44"/>
      <c r="FF81" s="44"/>
      <c r="FG81" s="44"/>
      <c r="FH81" s="44"/>
      <c r="FI81" s="44"/>
      <c r="FJ81" s="44"/>
      <c r="FK81" s="44"/>
      <c r="FL81" s="44"/>
      <c r="FM81" s="44"/>
      <c r="FN81" s="44"/>
      <c r="FO81" s="44"/>
      <c r="FP81" s="44"/>
      <c r="FQ81" s="44"/>
      <c r="FR81" s="44"/>
      <c r="FS81" s="44"/>
      <c r="FT81" s="44"/>
      <c r="FU81" s="44"/>
      <c r="FV81" s="44"/>
      <c r="FW81" s="44"/>
      <c r="FX81" s="44"/>
      <c r="FY81" s="44"/>
      <c r="FZ81" s="44"/>
      <c r="GA81" s="44"/>
      <c r="GB81" s="44"/>
      <c r="GC81" s="44"/>
      <c r="GD81" s="44"/>
      <c r="GE81" s="44"/>
      <c r="GF81" s="44"/>
      <c r="GG81" s="44"/>
      <c r="GH81" s="44"/>
      <c r="GI81" s="44"/>
      <c r="GJ81" s="44"/>
      <c r="GK81" s="44"/>
      <c r="GL81" s="44"/>
      <c r="GM81" s="44"/>
      <c r="GN81" s="44"/>
      <c r="GO81" s="44"/>
      <c r="GP81" s="44"/>
      <c r="GQ81" s="44"/>
      <c r="GR81" s="44"/>
      <c r="GS81" s="44"/>
      <c r="GT81" s="44"/>
      <c r="GU81" s="44"/>
      <c r="GV81" s="44"/>
      <c r="GW81" s="44"/>
      <c r="GX81" s="44"/>
      <c r="GY81" s="44"/>
      <c r="GZ81" s="44"/>
      <c r="HA81" s="44"/>
      <c r="HB81" s="44"/>
      <c r="HC81" s="44"/>
      <c r="HD81" s="44"/>
      <c r="HE81" s="44"/>
      <c r="HF81" s="44"/>
      <c r="HG81" s="44"/>
      <c r="HH81" s="44"/>
      <c r="HI81" s="7"/>
      <c r="HJ81" s="7"/>
      <c r="HK81" s="7"/>
      <c r="HL81" s="7"/>
      <c r="HM81" s="7"/>
      <c r="HN81" s="7"/>
      <c r="HO81" s="7"/>
      <c r="HP81" s="7"/>
      <c r="HQ81" s="7"/>
      <c r="HR81" s="7"/>
      <c r="HS81" s="7"/>
      <c r="HT81" s="7"/>
      <c r="HU81" s="7"/>
      <c r="HV81" s="7"/>
      <c r="HW81" s="7"/>
      <c r="HX81" s="7"/>
      <c r="HY81" s="7"/>
      <c r="HZ81" s="7"/>
      <c r="IA81" s="7"/>
      <c r="IB81" s="7"/>
      <c r="IC81" s="7"/>
      <c r="ID81" s="7"/>
      <c r="IE81" s="7"/>
      <c r="IF81" s="7"/>
      <c r="IG81" s="7"/>
      <c r="IH81" s="7"/>
      <c r="II81" s="7"/>
      <c r="IJ81" s="7"/>
      <c r="IK81" s="7"/>
      <c r="IL81" s="7"/>
      <c r="IM81" s="7"/>
      <c r="IN81" s="7"/>
      <c r="IO81" s="7"/>
    </row>
    <row r="82" s="172" customFormat="1" spans="1:249">
      <c r="A82" s="174"/>
      <c r="B82" s="175"/>
      <c r="C82" s="175"/>
      <c r="D82" s="175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4"/>
      <c r="BH82" s="44"/>
      <c r="BI82" s="44"/>
      <c r="BJ82" s="44"/>
      <c r="BK82" s="44"/>
      <c r="BL82" s="44"/>
      <c r="BM82" s="44"/>
      <c r="BN82" s="44"/>
      <c r="BO82" s="44"/>
      <c r="BP82" s="44"/>
      <c r="BQ82" s="44"/>
      <c r="BR82" s="44"/>
      <c r="BS82" s="44"/>
      <c r="BT82" s="44"/>
      <c r="BU82" s="44"/>
      <c r="BV82" s="44"/>
      <c r="BW82" s="44"/>
      <c r="BX82" s="44"/>
      <c r="BY82" s="44"/>
      <c r="BZ82" s="44"/>
      <c r="CA82" s="44"/>
      <c r="CB82" s="44"/>
      <c r="CC82" s="44"/>
      <c r="CD82" s="44"/>
      <c r="CE82" s="44"/>
      <c r="CF82" s="44"/>
      <c r="CG82" s="44"/>
      <c r="CH82" s="44"/>
      <c r="CI82" s="44"/>
      <c r="CJ82" s="44"/>
      <c r="CK82" s="44"/>
      <c r="CL82" s="44"/>
      <c r="CM82" s="44"/>
      <c r="CN82" s="44"/>
      <c r="CO82" s="44"/>
      <c r="CP82" s="44"/>
      <c r="CQ82" s="44"/>
      <c r="CR82" s="44"/>
      <c r="CS82" s="44"/>
      <c r="CT82" s="44"/>
      <c r="CU82" s="44"/>
      <c r="CV82" s="44"/>
      <c r="CW82" s="44"/>
      <c r="CX82" s="44"/>
      <c r="CY82" s="44"/>
      <c r="CZ82" s="44"/>
      <c r="DA82" s="44"/>
      <c r="DB82" s="44"/>
      <c r="DC82" s="44"/>
      <c r="DD82" s="44"/>
      <c r="DE82" s="44"/>
      <c r="DF82" s="44"/>
      <c r="DG82" s="44"/>
      <c r="DH82" s="44"/>
      <c r="DI82" s="44"/>
      <c r="DJ82" s="44"/>
      <c r="DK82" s="44"/>
      <c r="DL82" s="44"/>
      <c r="DM82" s="44"/>
      <c r="DN82" s="44"/>
      <c r="DO82" s="44"/>
      <c r="DP82" s="44"/>
      <c r="DQ82" s="44"/>
      <c r="DR82" s="44"/>
      <c r="DS82" s="44"/>
      <c r="DT82" s="44"/>
      <c r="DU82" s="44"/>
      <c r="DV82" s="44"/>
      <c r="DW82" s="44"/>
      <c r="DX82" s="44"/>
      <c r="DY82" s="44"/>
      <c r="DZ82" s="44"/>
      <c r="EA82" s="44"/>
      <c r="EB82" s="44"/>
      <c r="EC82" s="44"/>
      <c r="ED82" s="44"/>
      <c r="EE82" s="44"/>
      <c r="EF82" s="44"/>
      <c r="EG82" s="44"/>
      <c r="EH82" s="44"/>
      <c r="EI82" s="44"/>
      <c r="EJ82" s="44"/>
      <c r="EK82" s="44"/>
      <c r="EL82" s="44"/>
      <c r="EM82" s="44"/>
      <c r="EN82" s="44"/>
      <c r="EO82" s="44"/>
      <c r="EP82" s="44"/>
      <c r="EQ82" s="44"/>
      <c r="ER82" s="44"/>
      <c r="ES82" s="44"/>
      <c r="ET82" s="44"/>
      <c r="EU82" s="44"/>
      <c r="EV82" s="44"/>
      <c r="EW82" s="44"/>
      <c r="EX82" s="44"/>
      <c r="EY82" s="44"/>
      <c r="EZ82" s="44"/>
      <c r="FA82" s="44"/>
      <c r="FB82" s="44"/>
      <c r="FC82" s="44"/>
      <c r="FD82" s="44"/>
      <c r="FE82" s="44"/>
      <c r="FF82" s="44"/>
      <c r="FG82" s="44"/>
      <c r="FH82" s="44"/>
      <c r="FI82" s="44"/>
      <c r="FJ82" s="44"/>
      <c r="FK82" s="44"/>
      <c r="FL82" s="44"/>
      <c r="FM82" s="44"/>
      <c r="FN82" s="44"/>
      <c r="FO82" s="44"/>
      <c r="FP82" s="44"/>
      <c r="FQ82" s="44"/>
      <c r="FR82" s="44"/>
      <c r="FS82" s="44"/>
      <c r="FT82" s="44"/>
      <c r="FU82" s="44"/>
      <c r="FV82" s="44"/>
      <c r="FW82" s="44"/>
      <c r="FX82" s="44"/>
      <c r="FY82" s="44"/>
      <c r="FZ82" s="44"/>
      <c r="GA82" s="44"/>
      <c r="GB82" s="44"/>
      <c r="GC82" s="44"/>
      <c r="GD82" s="44"/>
      <c r="GE82" s="44"/>
      <c r="GF82" s="44"/>
      <c r="GG82" s="44"/>
      <c r="GH82" s="44"/>
      <c r="GI82" s="44"/>
      <c r="GJ82" s="44"/>
      <c r="GK82" s="44"/>
      <c r="GL82" s="44"/>
      <c r="GM82" s="44"/>
      <c r="GN82" s="44"/>
      <c r="GO82" s="44"/>
      <c r="GP82" s="44"/>
      <c r="GQ82" s="44"/>
      <c r="GR82" s="44"/>
      <c r="GS82" s="44"/>
      <c r="GT82" s="44"/>
      <c r="GU82" s="44"/>
      <c r="GV82" s="44"/>
      <c r="GW82" s="44"/>
      <c r="GX82" s="44"/>
      <c r="GY82" s="44"/>
      <c r="GZ82" s="44"/>
      <c r="HA82" s="44"/>
      <c r="HB82" s="44"/>
      <c r="HC82" s="44"/>
      <c r="HD82" s="44"/>
      <c r="HE82" s="44"/>
      <c r="HF82" s="44"/>
      <c r="HG82" s="44"/>
      <c r="HH82" s="44"/>
      <c r="HI82" s="7"/>
      <c r="HJ82" s="7"/>
      <c r="HK82" s="7"/>
      <c r="HL82" s="7"/>
      <c r="HM82" s="7"/>
      <c r="HN82" s="7"/>
      <c r="HO82" s="7"/>
      <c r="HP82" s="7"/>
      <c r="HQ82" s="7"/>
      <c r="HR82" s="7"/>
      <c r="HS82" s="7"/>
      <c r="HT82" s="7"/>
      <c r="HU82" s="7"/>
      <c r="HV82" s="7"/>
      <c r="HW82" s="7"/>
      <c r="HX82" s="7"/>
      <c r="HY82" s="7"/>
      <c r="HZ82" s="7"/>
      <c r="IA82" s="7"/>
      <c r="IB82" s="7"/>
      <c r="IC82" s="7"/>
      <c r="ID82" s="7"/>
      <c r="IE82" s="7"/>
      <c r="IF82" s="7"/>
      <c r="IG82" s="7"/>
      <c r="IH82" s="7"/>
      <c r="II82" s="7"/>
      <c r="IJ82" s="7"/>
      <c r="IK82" s="7"/>
      <c r="IL82" s="7"/>
      <c r="IM82" s="7"/>
      <c r="IN82" s="7"/>
      <c r="IO82" s="7"/>
    </row>
    <row r="83" s="173" customFormat="1" spans="1:249">
      <c r="A83" s="174"/>
      <c r="B83" s="175"/>
      <c r="C83" s="175"/>
      <c r="D83" s="175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  <c r="BZ83" s="44"/>
      <c r="CA83" s="44"/>
      <c r="CB83" s="44"/>
      <c r="CC83" s="44"/>
      <c r="CD83" s="44"/>
      <c r="CE83" s="44"/>
      <c r="CF83" s="44"/>
      <c r="CG83" s="44"/>
      <c r="CH83" s="44"/>
      <c r="CI83" s="44"/>
      <c r="CJ83" s="44"/>
      <c r="CK83" s="44"/>
      <c r="CL83" s="44"/>
      <c r="CM83" s="44"/>
      <c r="CN83" s="44"/>
      <c r="CO83" s="44"/>
      <c r="CP83" s="44"/>
      <c r="CQ83" s="44"/>
      <c r="CR83" s="44"/>
      <c r="CS83" s="44"/>
      <c r="CT83" s="44"/>
      <c r="CU83" s="44"/>
      <c r="CV83" s="44"/>
      <c r="CW83" s="44"/>
      <c r="CX83" s="44"/>
      <c r="CY83" s="44"/>
      <c r="CZ83" s="44"/>
      <c r="DA83" s="44"/>
      <c r="DB83" s="44"/>
      <c r="DC83" s="44"/>
      <c r="DD83" s="44"/>
      <c r="DE83" s="44"/>
      <c r="DF83" s="44"/>
      <c r="DG83" s="44"/>
      <c r="DH83" s="44"/>
      <c r="DI83" s="44"/>
      <c r="DJ83" s="44"/>
      <c r="DK83" s="44"/>
      <c r="DL83" s="44"/>
      <c r="DM83" s="44"/>
      <c r="DN83" s="44"/>
      <c r="DO83" s="44"/>
      <c r="DP83" s="44"/>
      <c r="DQ83" s="44"/>
      <c r="DR83" s="44"/>
      <c r="DS83" s="44"/>
      <c r="DT83" s="44"/>
      <c r="DU83" s="44"/>
      <c r="DV83" s="44"/>
      <c r="DW83" s="44"/>
      <c r="DX83" s="44"/>
      <c r="DY83" s="44"/>
      <c r="DZ83" s="44"/>
      <c r="EA83" s="44"/>
      <c r="EB83" s="44"/>
      <c r="EC83" s="44"/>
      <c r="ED83" s="44"/>
      <c r="EE83" s="44"/>
      <c r="EF83" s="44"/>
      <c r="EG83" s="44"/>
      <c r="EH83" s="44"/>
      <c r="EI83" s="44"/>
      <c r="EJ83" s="44"/>
      <c r="EK83" s="44"/>
      <c r="EL83" s="44"/>
      <c r="EM83" s="44"/>
      <c r="EN83" s="44"/>
      <c r="EO83" s="44"/>
      <c r="EP83" s="44"/>
      <c r="EQ83" s="44"/>
      <c r="ER83" s="44"/>
      <c r="ES83" s="44"/>
      <c r="ET83" s="44"/>
      <c r="EU83" s="44"/>
      <c r="EV83" s="44"/>
      <c r="EW83" s="44"/>
      <c r="EX83" s="44"/>
      <c r="EY83" s="44"/>
      <c r="EZ83" s="44"/>
      <c r="FA83" s="44"/>
      <c r="FB83" s="44"/>
      <c r="FC83" s="44"/>
      <c r="FD83" s="44"/>
      <c r="FE83" s="44"/>
      <c r="FF83" s="44"/>
      <c r="FG83" s="44"/>
      <c r="FH83" s="44"/>
      <c r="FI83" s="44"/>
      <c r="FJ83" s="44"/>
      <c r="FK83" s="44"/>
      <c r="FL83" s="44"/>
      <c r="FM83" s="44"/>
      <c r="FN83" s="44"/>
      <c r="FO83" s="44"/>
      <c r="FP83" s="44"/>
      <c r="FQ83" s="44"/>
      <c r="FR83" s="44"/>
      <c r="FS83" s="44"/>
      <c r="FT83" s="44"/>
      <c r="FU83" s="44"/>
      <c r="FV83" s="44"/>
      <c r="FW83" s="44"/>
      <c r="FX83" s="44"/>
      <c r="FY83" s="44"/>
      <c r="FZ83" s="44"/>
      <c r="GA83" s="44"/>
      <c r="GB83" s="44"/>
      <c r="GC83" s="44"/>
      <c r="GD83" s="44"/>
      <c r="GE83" s="44"/>
      <c r="GF83" s="44"/>
      <c r="GG83" s="44"/>
      <c r="GH83" s="44"/>
      <c r="GI83" s="44"/>
      <c r="GJ83" s="44"/>
      <c r="GK83" s="44"/>
      <c r="GL83" s="44"/>
      <c r="GM83" s="44"/>
      <c r="GN83" s="44"/>
      <c r="GO83" s="44"/>
      <c r="GP83" s="44"/>
      <c r="GQ83" s="44"/>
      <c r="GR83" s="44"/>
      <c r="GS83" s="44"/>
      <c r="GT83" s="44"/>
      <c r="GU83" s="44"/>
      <c r="GV83" s="44"/>
      <c r="GW83" s="44"/>
      <c r="GX83" s="44"/>
      <c r="GY83" s="44"/>
      <c r="GZ83" s="44"/>
      <c r="HA83" s="44"/>
      <c r="HB83" s="44"/>
      <c r="HC83" s="44"/>
      <c r="HD83" s="44"/>
      <c r="HE83" s="44"/>
      <c r="HF83" s="44"/>
      <c r="HG83" s="44"/>
      <c r="HH83" s="44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</row>
    <row r="84" s="172" customFormat="1" spans="1:249">
      <c r="A84" s="174"/>
      <c r="B84" s="175"/>
      <c r="C84" s="175"/>
      <c r="D84" s="175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4"/>
      <c r="BH84" s="44"/>
      <c r="BI84" s="44"/>
      <c r="BJ84" s="44"/>
      <c r="BK84" s="44"/>
      <c r="BL84" s="44"/>
      <c r="BM84" s="44"/>
      <c r="BN84" s="44"/>
      <c r="BO84" s="44"/>
      <c r="BP84" s="44"/>
      <c r="BQ84" s="44"/>
      <c r="BR84" s="44"/>
      <c r="BS84" s="44"/>
      <c r="BT84" s="44"/>
      <c r="BU84" s="44"/>
      <c r="BV84" s="44"/>
      <c r="BW84" s="44"/>
      <c r="BX84" s="44"/>
      <c r="BY84" s="44"/>
      <c r="BZ84" s="44"/>
      <c r="CA84" s="44"/>
      <c r="CB84" s="44"/>
      <c r="CC84" s="44"/>
      <c r="CD84" s="44"/>
      <c r="CE84" s="44"/>
      <c r="CF84" s="44"/>
      <c r="CG84" s="44"/>
      <c r="CH84" s="44"/>
      <c r="CI84" s="44"/>
      <c r="CJ84" s="44"/>
      <c r="CK84" s="44"/>
      <c r="CL84" s="44"/>
      <c r="CM84" s="44"/>
      <c r="CN84" s="44"/>
      <c r="CO84" s="44"/>
      <c r="CP84" s="44"/>
      <c r="CQ84" s="44"/>
      <c r="CR84" s="44"/>
      <c r="CS84" s="44"/>
      <c r="CT84" s="44"/>
      <c r="CU84" s="44"/>
      <c r="CV84" s="44"/>
      <c r="CW84" s="44"/>
      <c r="CX84" s="44"/>
      <c r="CY84" s="44"/>
      <c r="CZ84" s="44"/>
      <c r="DA84" s="44"/>
      <c r="DB84" s="44"/>
      <c r="DC84" s="44"/>
      <c r="DD84" s="44"/>
      <c r="DE84" s="44"/>
      <c r="DF84" s="44"/>
      <c r="DG84" s="44"/>
      <c r="DH84" s="44"/>
      <c r="DI84" s="44"/>
      <c r="DJ84" s="44"/>
      <c r="DK84" s="44"/>
      <c r="DL84" s="44"/>
      <c r="DM84" s="44"/>
      <c r="DN84" s="44"/>
      <c r="DO84" s="44"/>
      <c r="DP84" s="44"/>
      <c r="DQ84" s="44"/>
      <c r="DR84" s="44"/>
      <c r="DS84" s="44"/>
      <c r="DT84" s="44"/>
      <c r="DU84" s="44"/>
      <c r="DV84" s="44"/>
      <c r="DW84" s="44"/>
      <c r="DX84" s="44"/>
      <c r="DY84" s="44"/>
      <c r="DZ84" s="44"/>
      <c r="EA84" s="44"/>
      <c r="EB84" s="44"/>
      <c r="EC84" s="44"/>
      <c r="ED84" s="44"/>
      <c r="EE84" s="44"/>
      <c r="EF84" s="44"/>
      <c r="EG84" s="44"/>
      <c r="EH84" s="44"/>
      <c r="EI84" s="44"/>
      <c r="EJ84" s="44"/>
      <c r="EK84" s="44"/>
      <c r="EL84" s="44"/>
      <c r="EM84" s="44"/>
      <c r="EN84" s="44"/>
      <c r="EO84" s="44"/>
      <c r="EP84" s="44"/>
      <c r="EQ84" s="44"/>
      <c r="ER84" s="44"/>
      <c r="ES84" s="44"/>
      <c r="ET84" s="44"/>
      <c r="EU84" s="44"/>
      <c r="EV84" s="44"/>
      <c r="EW84" s="44"/>
      <c r="EX84" s="44"/>
      <c r="EY84" s="44"/>
      <c r="EZ84" s="44"/>
      <c r="FA84" s="44"/>
      <c r="FB84" s="44"/>
      <c r="FC84" s="44"/>
      <c r="FD84" s="44"/>
      <c r="FE84" s="44"/>
      <c r="FF84" s="44"/>
      <c r="FG84" s="44"/>
      <c r="FH84" s="44"/>
      <c r="FI84" s="44"/>
      <c r="FJ84" s="44"/>
      <c r="FK84" s="44"/>
      <c r="FL84" s="44"/>
      <c r="FM84" s="44"/>
      <c r="FN84" s="44"/>
      <c r="FO84" s="44"/>
      <c r="FP84" s="44"/>
      <c r="FQ84" s="44"/>
      <c r="FR84" s="44"/>
      <c r="FS84" s="44"/>
      <c r="FT84" s="44"/>
      <c r="FU84" s="44"/>
      <c r="FV84" s="44"/>
      <c r="FW84" s="44"/>
      <c r="FX84" s="44"/>
      <c r="FY84" s="44"/>
      <c r="FZ84" s="44"/>
      <c r="GA84" s="44"/>
      <c r="GB84" s="44"/>
      <c r="GC84" s="44"/>
      <c r="GD84" s="44"/>
      <c r="GE84" s="44"/>
      <c r="GF84" s="44"/>
      <c r="GG84" s="44"/>
      <c r="GH84" s="44"/>
      <c r="GI84" s="44"/>
      <c r="GJ84" s="44"/>
      <c r="GK84" s="44"/>
      <c r="GL84" s="44"/>
      <c r="GM84" s="44"/>
      <c r="GN84" s="44"/>
      <c r="GO84" s="44"/>
      <c r="GP84" s="44"/>
      <c r="GQ84" s="44"/>
      <c r="GR84" s="44"/>
      <c r="GS84" s="44"/>
      <c r="GT84" s="44"/>
      <c r="GU84" s="44"/>
      <c r="GV84" s="44"/>
      <c r="GW84" s="44"/>
      <c r="GX84" s="44"/>
      <c r="GY84" s="44"/>
      <c r="GZ84" s="44"/>
      <c r="HA84" s="44"/>
      <c r="HB84" s="44"/>
      <c r="HC84" s="44"/>
      <c r="HD84" s="44"/>
      <c r="HE84" s="44"/>
      <c r="HF84" s="44"/>
      <c r="HG84" s="44"/>
      <c r="HH84" s="44"/>
      <c r="HI84" s="7"/>
      <c r="HJ84" s="7"/>
      <c r="HK84" s="7"/>
      <c r="HL84" s="7"/>
      <c r="HM84" s="7"/>
      <c r="HN84" s="7"/>
      <c r="HO84" s="7"/>
      <c r="HP84" s="7"/>
      <c r="HQ84" s="7"/>
      <c r="HR84" s="7"/>
      <c r="HS84" s="7"/>
      <c r="HT84" s="7"/>
      <c r="HU84" s="7"/>
      <c r="HV84" s="7"/>
      <c r="HW84" s="7"/>
      <c r="HX84" s="7"/>
      <c r="HY84" s="7"/>
      <c r="HZ84" s="7"/>
      <c r="IA84" s="7"/>
      <c r="IB84" s="7"/>
      <c r="IC84" s="7"/>
      <c r="ID84" s="7"/>
      <c r="IE84" s="7"/>
      <c r="IF84" s="7"/>
      <c r="IG84" s="7"/>
      <c r="IH84" s="7"/>
      <c r="II84" s="7"/>
      <c r="IJ84" s="7"/>
      <c r="IK84" s="7"/>
      <c r="IL84" s="7"/>
      <c r="IM84" s="7"/>
      <c r="IN84" s="7"/>
      <c r="IO84" s="7"/>
    </row>
    <row r="85" s="172" customFormat="1" spans="1:249">
      <c r="A85" s="174"/>
      <c r="B85" s="175"/>
      <c r="C85" s="175"/>
      <c r="D85" s="175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  <c r="BI85" s="44"/>
      <c r="BJ85" s="44"/>
      <c r="BK85" s="44"/>
      <c r="BL85" s="44"/>
      <c r="BM85" s="44"/>
      <c r="BN85" s="44"/>
      <c r="BO85" s="44"/>
      <c r="BP85" s="44"/>
      <c r="BQ85" s="44"/>
      <c r="BR85" s="44"/>
      <c r="BS85" s="44"/>
      <c r="BT85" s="44"/>
      <c r="BU85" s="44"/>
      <c r="BV85" s="44"/>
      <c r="BW85" s="44"/>
      <c r="BX85" s="44"/>
      <c r="BY85" s="44"/>
      <c r="BZ85" s="44"/>
      <c r="CA85" s="44"/>
      <c r="CB85" s="44"/>
      <c r="CC85" s="44"/>
      <c r="CD85" s="44"/>
      <c r="CE85" s="44"/>
      <c r="CF85" s="44"/>
      <c r="CG85" s="44"/>
      <c r="CH85" s="44"/>
      <c r="CI85" s="44"/>
      <c r="CJ85" s="44"/>
      <c r="CK85" s="44"/>
      <c r="CL85" s="44"/>
      <c r="CM85" s="44"/>
      <c r="CN85" s="44"/>
      <c r="CO85" s="44"/>
      <c r="CP85" s="44"/>
      <c r="CQ85" s="44"/>
      <c r="CR85" s="44"/>
      <c r="CS85" s="44"/>
      <c r="CT85" s="44"/>
      <c r="CU85" s="44"/>
      <c r="CV85" s="44"/>
      <c r="CW85" s="44"/>
      <c r="CX85" s="44"/>
      <c r="CY85" s="44"/>
      <c r="CZ85" s="44"/>
      <c r="DA85" s="44"/>
      <c r="DB85" s="44"/>
      <c r="DC85" s="44"/>
      <c r="DD85" s="44"/>
      <c r="DE85" s="44"/>
      <c r="DF85" s="44"/>
      <c r="DG85" s="44"/>
      <c r="DH85" s="44"/>
      <c r="DI85" s="44"/>
      <c r="DJ85" s="44"/>
      <c r="DK85" s="44"/>
      <c r="DL85" s="44"/>
      <c r="DM85" s="44"/>
      <c r="DN85" s="44"/>
      <c r="DO85" s="44"/>
      <c r="DP85" s="44"/>
      <c r="DQ85" s="44"/>
      <c r="DR85" s="44"/>
      <c r="DS85" s="44"/>
      <c r="DT85" s="44"/>
      <c r="DU85" s="44"/>
      <c r="DV85" s="44"/>
      <c r="DW85" s="44"/>
      <c r="DX85" s="44"/>
      <c r="DY85" s="44"/>
      <c r="DZ85" s="44"/>
      <c r="EA85" s="44"/>
      <c r="EB85" s="44"/>
      <c r="EC85" s="44"/>
      <c r="ED85" s="44"/>
      <c r="EE85" s="44"/>
      <c r="EF85" s="44"/>
      <c r="EG85" s="44"/>
      <c r="EH85" s="44"/>
      <c r="EI85" s="44"/>
      <c r="EJ85" s="44"/>
      <c r="EK85" s="44"/>
      <c r="EL85" s="44"/>
      <c r="EM85" s="44"/>
      <c r="EN85" s="44"/>
      <c r="EO85" s="44"/>
      <c r="EP85" s="44"/>
      <c r="EQ85" s="44"/>
      <c r="ER85" s="44"/>
      <c r="ES85" s="44"/>
      <c r="ET85" s="44"/>
      <c r="EU85" s="44"/>
      <c r="EV85" s="44"/>
      <c r="EW85" s="44"/>
      <c r="EX85" s="44"/>
      <c r="EY85" s="44"/>
      <c r="EZ85" s="44"/>
      <c r="FA85" s="44"/>
      <c r="FB85" s="44"/>
      <c r="FC85" s="44"/>
      <c r="FD85" s="44"/>
      <c r="FE85" s="44"/>
      <c r="FF85" s="44"/>
      <c r="FG85" s="44"/>
      <c r="FH85" s="44"/>
      <c r="FI85" s="44"/>
      <c r="FJ85" s="44"/>
      <c r="FK85" s="44"/>
      <c r="FL85" s="44"/>
      <c r="FM85" s="44"/>
      <c r="FN85" s="44"/>
      <c r="FO85" s="44"/>
      <c r="FP85" s="44"/>
      <c r="FQ85" s="44"/>
      <c r="FR85" s="44"/>
      <c r="FS85" s="44"/>
      <c r="FT85" s="44"/>
      <c r="FU85" s="44"/>
      <c r="FV85" s="44"/>
      <c r="FW85" s="44"/>
      <c r="FX85" s="44"/>
      <c r="FY85" s="44"/>
      <c r="FZ85" s="44"/>
      <c r="GA85" s="44"/>
      <c r="GB85" s="44"/>
      <c r="GC85" s="44"/>
      <c r="GD85" s="44"/>
      <c r="GE85" s="44"/>
      <c r="GF85" s="44"/>
      <c r="GG85" s="44"/>
      <c r="GH85" s="44"/>
      <c r="GI85" s="44"/>
      <c r="GJ85" s="44"/>
      <c r="GK85" s="44"/>
      <c r="GL85" s="44"/>
      <c r="GM85" s="44"/>
      <c r="GN85" s="44"/>
      <c r="GO85" s="44"/>
      <c r="GP85" s="44"/>
      <c r="GQ85" s="44"/>
      <c r="GR85" s="44"/>
      <c r="GS85" s="44"/>
      <c r="GT85" s="44"/>
      <c r="GU85" s="44"/>
      <c r="GV85" s="44"/>
      <c r="GW85" s="44"/>
      <c r="GX85" s="44"/>
      <c r="GY85" s="44"/>
      <c r="GZ85" s="44"/>
      <c r="HA85" s="44"/>
      <c r="HB85" s="44"/>
      <c r="HC85" s="44"/>
      <c r="HD85" s="44"/>
      <c r="HE85" s="44"/>
      <c r="HF85" s="44"/>
      <c r="HG85" s="44"/>
      <c r="HH85" s="44"/>
      <c r="HI85" s="7"/>
      <c r="HJ85" s="7"/>
      <c r="HK85" s="7"/>
      <c r="HL85" s="7"/>
      <c r="HM85" s="7"/>
      <c r="HN85" s="7"/>
      <c r="HO85" s="7"/>
      <c r="HP85" s="7"/>
      <c r="HQ85" s="7"/>
      <c r="HR85" s="7"/>
      <c r="HS85" s="7"/>
      <c r="HT85" s="7"/>
      <c r="HU85" s="7"/>
      <c r="HV85" s="7"/>
      <c r="HW85" s="7"/>
      <c r="HX85" s="7"/>
      <c r="HY85" s="7"/>
      <c r="HZ85" s="7"/>
      <c r="IA85" s="7"/>
      <c r="IB85" s="7"/>
      <c r="IC85" s="7"/>
      <c r="ID85" s="7"/>
      <c r="IE85" s="7"/>
      <c r="IF85" s="7"/>
      <c r="IG85" s="7"/>
      <c r="IH85" s="7"/>
      <c r="II85" s="7"/>
      <c r="IJ85" s="7"/>
      <c r="IK85" s="7"/>
      <c r="IL85" s="7"/>
      <c r="IM85" s="7"/>
      <c r="IN85" s="7"/>
      <c r="IO85" s="7"/>
    </row>
    <row r="86" s="172" customFormat="1" spans="1:249">
      <c r="A86" s="174"/>
      <c r="B86" s="175"/>
      <c r="C86" s="175"/>
      <c r="D86" s="175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4"/>
      <c r="BH86" s="44"/>
      <c r="BI86" s="44"/>
      <c r="BJ86" s="44"/>
      <c r="BK86" s="44"/>
      <c r="BL86" s="44"/>
      <c r="BM86" s="44"/>
      <c r="BN86" s="44"/>
      <c r="BO86" s="44"/>
      <c r="BP86" s="44"/>
      <c r="BQ86" s="44"/>
      <c r="BR86" s="44"/>
      <c r="BS86" s="44"/>
      <c r="BT86" s="44"/>
      <c r="BU86" s="44"/>
      <c r="BV86" s="44"/>
      <c r="BW86" s="44"/>
      <c r="BX86" s="44"/>
      <c r="BY86" s="44"/>
      <c r="BZ86" s="44"/>
      <c r="CA86" s="44"/>
      <c r="CB86" s="44"/>
      <c r="CC86" s="44"/>
      <c r="CD86" s="44"/>
      <c r="CE86" s="44"/>
      <c r="CF86" s="44"/>
      <c r="CG86" s="44"/>
      <c r="CH86" s="44"/>
      <c r="CI86" s="44"/>
      <c r="CJ86" s="44"/>
      <c r="CK86" s="44"/>
      <c r="CL86" s="44"/>
      <c r="CM86" s="44"/>
      <c r="CN86" s="44"/>
      <c r="CO86" s="44"/>
      <c r="CP86" s="44"/>
      <c r="CQ86" s="44"/>
      <c r="CR86" s="44"/>
      <c r="CS86" s="44"/>
      <c r="CT86" s="44"/>
      <c r="CU86" s="44"/>
      <c r="CV86" s="44"/>
      <c r="CW86" s="44"/>
      <c r="CX86" s="44"/>
      <c r="CY86" s="44"/>
      <c r="CZ86" s="44"/>
      <c r="DA86" s="44"/>
      <c r="DB86" s="44"/>
      <c r="DC86" s="44"/>
      <c r="DD86" s="44"/>
      <c r="DE86" s="44"/>
      <c r="DF86" s="44"/>
      <c r="DG86" s="44"/>
      <c r="DH86" s="44"/>
      <c r="DI86" s="44"/>
      <c r="DJ86" s="44"/>
      <c r="DK86" s="44"/>
      <c r="DL86" s="44"/>
      <c r="DM86" s="44"/>
      <c r="DN86" s="44"/>
      <c r="DO86" s="44"/>
      <c r="DP86" s="44"/>
      <c r="DQ86" s="44"/>
      <c r="DR86" s="44"/>
      <c r="DS86" s="44"/>
      <c r="DT86" s="44"/>
      <c r="DU86" s="44"/>
      <c r="DV86" s="44"/>
      <c r="DW86" s="44"/>
      <c r="DX86" s="44"/>
      <c r="DY86" s="44"/>
      <c r="DZ86" s="44"/>
      <c r="EA86" s="44"/>
      <c r="EB86" s="44"/>
      <c r="EC86" s="44"/>
      <c r="ED86" s="44"/>
      <c r="EE86" s="44"/>
      <c r="EF86" s="44"/>
      <c r="EG86" s="44"/>
      <c r="EH86" s="44"/>
      <c r="EI86" s="44"/>
      <c r="EJ86" s="44"/>
      <c r="EK86" s="44"/>
      <c r="EL86" s="44"/>
      <c r="EM86" s="44"/>
      <c r="EN86" s="44"/>
      <c r="EO86" s="44"/>
      <c r="EP86" s="44"/>
      <c r="EQ86" s="44"/>
      <c r="ER86" s="44"/>
      <c r="ES86" s="44"/>
      <c r="ET86" s="44"/>
      <c r="EU86" s="44"/>
      <c r="EV86" s="44"/>
      <c r="EW86" s="44"/>
      <c r="EX86" s="44"/>
      <c r="EY86" s="44"/>
      <c r="EZ86" s="44"/>
      <c r="FA86" s="44"/>
      <c r="FB86" s="44"/>
      <c r="FC86" s="44"/>
      <c r="FD86" s="44"/>
      <c r="FE86" s="44"/>
      <c r="FF86" s="44"/>
      <c r="FG86" s="44"/>
      <c r="FH86" s="44"/>
      <c r="FI86" s="44"/>
      <c r="FJ86" s="44"/>
      <c r="FK86" s="44"/>
      <c r="FL86" s="44"/>
      <c r="FM86" s="44"/>
      <c r="FN86" s="44"/>
      <c r="FO86" s="44"/>
      <c r="FP86" s="44"/>
      <c r="FQ86" s="44"/>
      <c r="FR86" s="44"/>
      <c r="FS86" s="44"/>
      <c r="FT86" s="44"/>
      <c r="FU86" s="44"/>
      <c r="FV86" s="44"/>
      <c r="FW86" s="44"/>
      <c r="FX86" s="44"/>
      <c r="FY86" s="44"/>
      <c r="FZ86" s="44"/>
      <c r="GA86" s="44"/>
      <c r="GB86" s="44"/>
      <c r="GC86" s="44"/>
      <c r="GD86" s="44"/>
      <c r="GE86" s="44"/>
      <c r="GF86" s="44"/>
      <c r="GG86" s="44"/>
      <c r="GH86" s="44"/>
      <c r="GI86" s="44"/>
      <c r="GJ86" s="44"/>
      <c r="GK86" s="44"/>
      <c r="GL86" s="44"/>
      <c r="GM86" s="44"/>
      <c r="GN86" s="44"/>
      <c r="GO86" s="44"/>
      <c r="GP86" s="44"/>
      <c r="GQ86" s="44"/>
      <c r="GR86" s="44"/>
      <c r="GS86" s="44"/>
      <c r="GT86" s="44"/>
      <c r="GU86" s="44"/>
      <c r="GV86" s="44"/>
      <c r="GW86" s="44"/>
      <c r="GX86" s="44"/>
      <c r="GY86" s="44"/>
      <c r="GZ86" s="44"/>
      <c r="HA86" s="44"/>
      <c r="HB86" s="44"/>
      <c r="HC86" s="44"/>
      <c r="HD86" s="44"/>
      <c r="HE86" s="44"/>
      <c r="HF86" s="44"/>
      <c r="HG86" s="44"/>
      <c r="HH86" s="44"/>
      <c r="HI86" s="7"/>
      <c r="HJ86" s="7"/>
      <c r="HK86" s="7"/>
      <c r="HL86" s="7"/>
      <c r="HM86" s="7"/>
      <c r="HN86" s="7"/>
      <c r="HO86" s="7"/>
      <c r="HP86" s="7"/>
      <c r="HQ86" s="7"/>
      <c r="HR86" s="7"/>
      <c r="HS86" s="7"/>
      <c r="HT86" s="7"/>
      <c r="HU86" s="7"/>
      <c r="HV86" s="7"/>
      <c r="HW86" s="7"/>
      <c r="HX86" s="7"/>
      <c r="HY86" s="7"/>
      <c r="HZ86" s="7"/>
      <c r="IA86" s="7"/>
      <c r="IB86" s="7"/>
      <c r="IC86" s="7"/>
      <c r="ID86" s="7"/>
      <c r="IE86" s="7"/>
      <c r="IF86" s="7"/>
      <c r="IG86" s="7"/>
      <c r="IH86" s="7"/>
      <c r="II86" s="7"/>
      <c r="IJ86" s="7"/>
      <c r="IK86" s="7"/>
      <c r="IL86" s="7"/>
      <c r="IM86" s="7"/>
      <c r="IN86" s="7"/>
      <c r="IO86" s="7"/>
    </row>
    <row r="87" s="172" customFormat="1" spans="1:249">
      <c r="A87" s="174"/>
      <c r="B87" s="175"/>
      <c r="C87" s="175"/>
      <c r="D87" s="175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  <c r="BZ87" s="44"/>
      <c r="CA87" s="44"/>
      <c r="CB87" s="44"/>
      <c r="CC87" s="44"/>
      <c r="CD87" s="44"/>
      <c r="CE87" s="44"/>
      <c r="CF87" s="44"/>
      <c r="CG87" s="44"/>
      <c r="CH87" s="44"/>
      <c r="CI87" s="44"/>
      <c r="CJ87" s="44"/>
      <c r="CK87" s="44"/>
      <c r="CL87" s="44"/>
      <c r="CM87" s="44"/>
      <c r="CN87" s="44"/>
      <c r="CO87" s="44"/>
      <c r="CP87" s="44"/>
      <c r="CQ87" s="44"/>
      <c r="CR87" s="44"/>
      <c r="CS87" s="44"/>
      <c r="CT87" s="44"/>
      <c r="CU87" s="44"/>
      <c r="CV87" s="44"/>
      <c r="CW87" s="44"/>
      <c r="CX87" s="44"/>
      <c r="CY87" s="44"/>
      <c r="CZ87" s="44"/>
      <c r="DA87" s="44"/>
      <c r="DB87" s="44"/>
      <c r="DC87" s="44"/>
      <c r="DD87" s="44"/>
      <c r="DE87" s="44"/>
      <c r="DF87" s="44"/>
      <c r="DG87" s="44"/>
      <c r="DH87" s="44"/>
      <c r="DI87" s="44"/>
      <c r="DJ87" s="44"/>
      <c r="DK87" s="44"/>
      <c r="DL87" s="44"/>
      <c r="DM87" s="44"/>
      <c r="DN87" s="44"/>
      <c r="DO87" s="44"/>
      <c r="DP87" s="44"/>
      <c r="DQ87" s="44"/>
      <c r="DR87" s="44"/>
      <c r="DS87" s="44"/>
      <c r="DT87" s="44"/>
      <c r="DU87" s="44"/>
      <c r="DV87" s="44"/>
      <c r="DW87" s="44"/>
      <c r="DX87" s="44"/>
      <c r="DY87" s="44"/>
      <c r="DZ87" s="44"/>
      <c r="EA87" s="44"/>
      <c r="EB87" s="44"/>
      <c r="EC87" s="44"/>
      <c r="ED87" s="44"/>
      <c r="EE87" s="44"/>
      <c r="EF87" s="44"/>
      <c r="EG87" s="44"/>
      <c r="EH87" s="44"/>
      <c r="EI87" s="44"/>
      <c r="EJ87" s="44"/>
      <c r="EK87" s="44"/>
      <c r="EL87" s="44"/>
      <c r="EM87" s="44"/>
      <c r="EN87" s="44"/>
      <c r="EO87" s="44"/>
      <c r="EP87" s="44"/>
      <c r="EQ87" s="44"/>
      <c r="ER87" s="44"/>
      <c r="ES87" s="44"/>
      <c r="ET87" s="44"/>
      <c r="EU87" s="44"/>
      <c r="EV87" s="44"/>
      <c r="EW87" s="44"/>
      <c r="EX87" s="44"/>
      <c r="EY87" s="44"/>
      <c r="EZ87" s="44"/>
      <c r="FA87" s="44"/>
      <c r="FB87" s="44"/>
      <c r="FC87" s="44"/>
      <c r="FD87" s="44"/>
      <c r="FE87" s="44"/>
      <c r="FF87" s="44"/>
      <c r="FG87" s="44"/>
      <c r="FH87" s="44"/>
      <c r="FI87" s="44"/>
      <c r="FJ87" s="44"/>
      <c r="FK87" s="44"/>
      <c r="FL87" s="44"/>
      <c r="FM87" s="44"/>
      <c r="FN87" s="44"/>
      <c r="FO87" s="44"/>
      <c r="FP87" s="44"/>
      <c r="FQ87" s="44"/>
      <c r="FR87" s="44"/>
      <c r="FS87" s="44"/>
      <c r="FT87" s="44"/>
      <c r="FU87" s="44"/>
      <c r="FV87" s="44"/>
      <c r="FW87" s="44"/>
      <c r="FX87" s="44"/>
      <c r="FY87" s="44"/>
      <c r="FZ87" s="44"/>
      <c r="GA87" s="44"/>
      <c r="GB87" s="44"/>
      <c r="GC87" s="44"/>
      <c r="GD87" s="44"/>
      <c r="GE87" s="44"/>
      <c r="GF87" s="44"/>
      <c r="GG87" s="44"/>
      <c r="GH87" s="44"/>
      <c r="GI87" s="44"/>
      <c r="GJ87" s="44"/>
      <c r="GK87" s="44"/>
      <c r="GL87" s="44"/>
      <c r="GM87" s="44"/>
      <c r="GN87" s="44"/>
      <c r="GO87" s="44"/>
      <c r="GP87" s="44"/>
      <c r="GQ87" s="44"/>
      <c r="GR87" s="44"/>
      <c r="GS87" s="44"/>
      <c r="GT87" s="44"/>
      <c r="GU87" s="44"/>
      <c r="GV87" s="44"/>
      <c r="GW87" s="44"/>
      <c r="GX87" s="44"/>
      <c r="GY87" s="44"/>
      <c r="GZ87" s="44"/>
      <c r="HA87" s="44"/>
      <c r="HB87" s="44"/>
      <c r="HC87" s="44"/>
      <c r="HD87" s="44"/>
      <c r="HE87" s="44"/>
      <c r="HF87" s="44"/>
      <c r="HG87" s="44"/>
      <c r="HH87" s="44"/>
      <c r="HI87" s="7"/>
      <c r="HJ87" s="7"/>
      <c r="HK87" s="7"/>
      <c r="HL87" s="7"/>
      <c r="HM87" s="7"/>
      <c r="HN87" s="7"/>
      <c r="HO87" s="7"/>
      <c r="HP87" s="7"/>
      <c r="HQ87" s="7"/>
      <c r="HR87" s="7"/>
      <c r="HS87" s="7"/>
      <c r="HT87" s="7"/>
      <c r="HU87" s="7"/>
      <c r="HV87" s="7"/>
      <c r="HW87" s="7"/>
      <c r="HX87" s="7"/>
      <c r="HY87" s="7"/>
      <c r="HZ87" s="7"/>
      <c r="IA87" s="7"/>
      <c r="IB87" s="7"/>
      <c r="IC87" s="7"/>
      <c r="ID87" s="7"/>
      <c r="IE87" s="7"/>
      <c r="IF87" s="7"/>
      <c r="IG87" s="7"/>
      <c r="IH87" s="7"/>
      <c r="II87" s="7"/>
      <c r="IJ87" s="7"/>
      <c r="IK87" s="7"/>
      <c r="IL87" s="7"/>
      <c r="IM87" s="7"/>
      <c r="IN87" s="7"/>
      <c r="IO87" s="7"/>
    </row>
    <row r="88" s="172" customFormat="1" spans="1:249">
      <c r="A88" s="174"/>
      <c r="B88" s="175"/>
      <c r="C88" s="175"/>
      <c r="D88" s="175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4"/>
      <c r="BH88" s="44"/>
      <c r="BI88" s="44"/>
      <c r="BJ88" s="44"/>
      <c r="BK88" s="44"/>
      <c r="BL88" s="44"/>
      <c r="BM88" s="44"/>
      <c r="BN88" s="44"/>
      <c r="BO88" s="44"/>
      <c r="BP88" s="44"/>
      <c r="BQ88" s="44"/>
      <c r="BR88" s="44"/>
      <c r="BS88" s="44"/>
      <c r="BT88" s="44"/>
      <c r="BU88" s="44"/>
      <c r="BV88" s="44"/>
      <c r="BW88" s="44"/>
      <c r="BX88" s="44"/>
      <c r="BY88" s="44"/>
      <c r="BZ88" s="44"/>
      <c r="CA88" s="44"/>
      <c r="CB88" s="44"/>
      <c r="CC88" s="44"/>
      <c r="CD88" s="44"/>
      <c r="CE88" s="44"/>
      <c r="CF88" s="44"/>
      <c r="CG88" s="44"/>
      <c r="CH88" s="44"/>
      <c r="CI88" s="44"/>
      <c r="CJ88" s="44"/>
      <c r="CK88" s="44"/>
      <c r="CL88" s="44"/>
      <c r="CM88" s="44"/>
      <c r="CN88" s="44"/>
      <c r="CO88" s="44"/>
      <c r="CP88" s="44"/>
      <c r="CQ88" s="44"/>
      <c r="CR88" s="44"/>
      <c r="CS88" s="44"/>
      <c r="CT88" s="44"/>
      <c r="CU88" s="44"/>
      <c r="CV88" s="44"/>
      <c r="CW88" s="44"/>
      <c r="CX88" s="44"/>
      <c r="CY88" s="44"/>
      <c r="CZ88" s="44"/>
      <c r="DA88" s="44"/>
      <c r="DB88" s="44"/>
      <c r="DC88" s="44"/>
      <c r="DD88" s="44"/>
      <c r="DE88" s="44"/>
      <c r="DF88" s="44"/>
      <c r="DG88" s="44"/>
      <c r="DH88" s="44"/>
      <c r="DI88" s="44"/>
      <c r="DJ88" s="44"/>
      <c r="DK88" s="44"/>
      <c r="DL88" s="44"/>
      <c r="DM88" s="44"/>
      <c r="DN88" s="44"/>
      <c r="DO88" s="44"/>
      <c r="DP88" s="44"/>
      <c r="DQ88" s="44"/>
      <c r="DR88" s="44"/>
      <c r="DS88" s="44"/>
      <c r="DT88" s="44"/>
      <c r="DU88" s="44"/>
      <c r="DV88" s="44"/>
      <c r="DW88" s="44"/>
      <c r="DX88" s="44"/>
      <c r="DY88" s="44"/>
      <c r="DZ88" s="44"/>
      <c r="EA88" s="44"/>
      <c r="EB88" s="44"/>
      <c r="EC88" s="44"/>
      <c r="ED88" s="44"/>
      <c r="EE88" s="44"/>
      <c r="EF88" s="44"/>
      <c r="EG88" s="44"/>
      <c r="EH88" s="44"/>
      <c r="EI88" s="44"/>
      <c r="EJ88" s="44"/>
      <c r="EK88" s="44"/>
      <c r="EL88" s="44"/>
      <c r="EM88" s="44"/>
      <c r="EN88" s="44"/>
      <c r="EO88" s="44"/>
      <c r="EP88" s="44"/>
      <c r="EQ88" s="44"/>
      <c r="ER88" s="44"/>
      <c r="ES88" s="44"/>
      <c r="ET88" s="44"/>
      <c r="EU88" s="44"/>
      <c r="EV88" s="44"/>
      <c r="EW88" s="44"/>
      <c r="EX88" s="44"/>
      <c r="EY88" s="44"/>
      <c r="EZ88" s="44"/>
      <c r="FA88" s="44"/>
      <c r="FB88" s="44"/>
      <c r="FC88" s="44"/>
      <c r="FD88" s="44"/>
      <c r="FE88" s="44"/>
      <c r="FF88" s="44"/>
      <c r="FG88" s="44"/>
      <c r="FH88" s="44"/>
      <c r="FI88" s="44"/>
      <c r="FJ88" s="44"/>
      <c r="FK88" s="44"/>
      <c r="FL88" s="44"/>
      <c r="FM88" s="44"/>
      <c r="FN88" s="44"/>
      <c r="FO88" s="44"/>
      <c r="FP88" s="44"/>
      <c r="FQ88" s="44"/>
      <c r="FR88" s="44"/>
      <c r="FS88" s="44"/>
      <c r="FT88" s="44"/>
      <c r="FU88" s="44"/>
      <c r="FV88" s="44"/>
      <c r="FW88" s="44"/>
      <c r="FX88" s="44"/>
      <c r="FY88" s="44"/>
      <c r="FZ88" s="44"/>
      <c r="GA88" s="44"/>
      <c r="GB88" s="44"/>
      <c r="GC88" s="44"/>
      <c r="GD88" s="44"/>
      <c r="GE88" s="44"/>
      <c r="GF88" s="44"/>
      <c r="GG88" s="44"/>
      <c r="GH88" s="44"/>
      <c r="GI88" s="44"/>
      <c r="GJ88" s="44"/>
      <c r="GK88" s="44"/>
      <c r="GL88" s="44"/>
      <c r="GM88" s="44"/>
      <c r="GN88" s="44"/>
      <c r="GO88" s="44"/>
      <c r="GP88" s="44"/>
      <c r="GQ88" s="44"/>
      <c r="GR88" s="44"/>
      <c r="GS88" s="44"/>
      <c r="GT88" s="44"/>
      <c r="GU88" s="44"/>
      <c r="GV88" s="44"/>
      <c r="GW88" s="44"/>
      <c r="GX88" s="44"/>
      <c r="GY88" s="44"/>
      <c r="GZ88" s="44"/>
      <c r="HA88" s="44"/>
      <c r="HB88" s="44"/>
      <c r="HC88" s="44"/>
      <c r="HD88" s="44"/>
      <c r="HE88" s="44"/>
      <c r="HF88" s="44"/>
      <c r="HG88" s="44"/>
      <c r="HH88" s="44"/>
      <c r="HI88" s="7"/>
      <c r="HJ88" s="7"/>
      <c r="HK88" s="7"/>
      <c r="HL88" s="7"/>
      <c r="HM88" s="7"/>
      <c r="HN88" s="7"/>
      <c r="HO88" s="7"/>
      <c r="HP88" s="7"/>
      <c r="HQ88" s="7"/>
      <c r="HR88" s="7"/>
      <c r="HS88" s="7"/>
      <c r="HT88" s="7"/>
      <c r="HU88" s="7"/>
      <c r="HV88" s="7"/>
      <c r="HW88" s="7"/>
      <c r="HX88" s="7"/>
      <c r="HY88" s="7"/>
      <c r="HZ88" s="7"/>
      <c r="IA88" s="7"/>
      <c r="IB88" s="7"/>
      <c r="IC88" s="7"/>
      <c r="ID88" s="7"/>
      <c r="IE88" s="7"/>
      <c r="IF88" s="7"/>
      <c r="IG88" s="7"/>
      <c r="IH88" s="7"/>
      <c r="II88" s="7"/>
      <c r="IJ88" s="7"/>
      <c r="IK88" s="7"/>
      <c r="IL88" s="7"/>
      <c r="IM88" s="7"/>
      <c r="IN88" s="7"/>
      <c r="IO88" s="7"/>
    </row>
    <row r="89" s="172" customFormat="1" spans="1:249">
      <c r="A89" s="174"/>
      <c r="B89" s="175"/>
      <c r="C89" s="175"/>
      <c r="D89" s="175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4"/>
      <c r="BH89" s="44"/>
      <c r="BI89" s="44"/>
      <c r="BJ89" s="44"/>
      <c r="BK89" s="44"/>
      <c r="BL89" s="44"/>
      <c r="BM89" s="44"/>
      <c r="BN89" s="44"/>
      <c r="BO89" s="44"/>
      <c r="BP89" s="44"/>
      <c r="BQ89" s="44"/>
      <c r="BR89" s="44"/>
      <c r="BS89" s="44"/>
      <c r="BT89" s="44"/>
      <c r="BU89" s="44"/>
      <c r="BV89" s="44"/>
      <c r="BW89" s="44"/>
      <c r="BX89" s="44"/>
      <c r="BY89" s="44"/>
      <c r="BZ89" s="44"/>
      <c r="CA89" s="44"/>
      <c r="CB89" s="44"/>
      <c r="CC89" s="44"/>
      <c r="CD89" s="44"/>
      <c r="CE89" s="44"/>
      <c r="CF89" s="44"/>
      <c r="CG89" s="44"/>
      <c r="CH89" s="44"/>
      <c r="CI89" s="44"/>
      <c r="CJ89" s="44"/>
      <c r="CK89" s="44"/>
      <c r="CL89" s="44"/>
      <c r="CM89" s="44"/>
      <c r="CN89" s="44"/>
      <c r="CO89" s="44"/>
      <c r="CP89" s="44"/>
      <c r="CQ89" s="44"/>
      <c r="CR89" s="44"/>
      <c r="CS89" s="44"/>
      <c r="CT89" s="44"/>
      <c r="CU89" s="44"/>
      <c r="CV89" s="44"/>
      <c r="CW89" s="44"/>
      <c r="CX89" s="44"/>
      <c r="CY89" s="44"/>
      <c r="CZ89" s="44"/>
      <c r="DA89" s="44"/>
      <c r="DB89" s="44"/>
      <c r="DC89" s="44"/>
      <c r="DD89" s="44"/>
      <c r="DE89" s="44"/>
      <c r="DF89" s="44"/>
      <c r="DG89" s="44"/>
      <c r="DH89" s="44"/>
      <c r="DI89" s="44"/>
      <c r="DJ89" s="44"/>
      <c r="DK89" s="44"/>
      <c r="DL89" s="44"/>
      <c r="DM89" s="44"/>
      <c r="DN89" s="44"/>
      <c r="DO89" s="44"/>
      <c r="DP89" s="44"/>
      <c r="DQ89" s="44"/>
      <c r="DR89" s="44"/>
      <c r="DS89" s="44"/>
      <c r="DT89" s="44"/>
      <c r="DU89" s="44"/>
      <c r="DV89" s="44"/>
      <c r="DW89" s="44"/>
      <c r="DX89" s="44"/>
      <c r="DY89" s="44"/>
      <c r="DZ89" s="44"/>
      <c r="EA89" s="44"/>
      <c r="EB89" s="44"/>
      <c r="EC89" s="44"/>
      <c r="ED89" s="44"/>
      <c r="EE89" s="44"/>
      <c r="EF89" s="44"/>
      <c r="EG89" s="44"/>
      <c r="EH89" s="44"/>
      <c r="EI89" s="44"/>
      <c r="EJ89" s="44"/>
      <c r="EK89" s="44"/>
      <c r="EL89" s="44"/>
      <c r="EM89" s="44"/>
      <c r="EN89" s="44"/>
      <c r="EO89" s="44"/>
      <c r="EP89" s="44"/>
      <c r="EQ89" s="44"/>
      <c r="ER89" s="44"/>
      <c r="ES89" s="44"/>
      <c r="ET89" s="44"/>
      <c r="EU89" s="44"/>
      <c r="EV89" s="44"/>
      <c r="EW89" s="44"/>
      <c r="EX89" s="44"/>
      <c r="EY89" s="44"/>
      <c r="EZ89" s="44"/>
      <c r="FA89" s="44"/>
      <c r="FB89" s="44"/>
      <c r="FC89" s="44"/>
      <c r="FD89" s="44"/>
      <c r="FE89" s="44"/>
      <c r="FF89" s="44"/>
      <c r="FG89" s="44"/>
      <c r="FH89" s="44"/>
      <c r="FI89" s="44"/>
      <c r="FJ89" s="44"/>
      <c r="FK89" s="44"/>
      <c r="FL89" s="44"/>
      <c r="FM89" s="44"/>
      <c r="FN89" s="44"/>
      <c r="FO89" s="44"/>
      <c r="FP89" s="44"/>
      <c r="FQ89" s="44"/>
      <c r="FR89" s="44"/>
      <c r="FS89" s="44"/>
      <c r="FT89" s="44"/>
      <c r="FU89" s="44"/>
      <c r="FV89" s="44"/>
      <c r="FW89" s="44"/>
      <c r="FX89" s="44"/>
      <c r="FY89" s="44"/>
      <c r="FZ89" s="44"/>
      <c r="GA89" s="44"/>
      <c r="GB89" s="44"/>
      <c r="GC89" s="44"/>
      <c r="GD89" s="44"/>
      <c r="GE89" s="44"/>
      <c r="GF89" s="44"/>
      <c r="GG89" s="44"/>
      <c r="GH89" s="44"/>
      <c r="GI89" s="44"/>
      <c r="GJ89" s="44"/>
      <c r="GK89" s="44"/>
      <c r="GL89" s="44"/>
      <c r="GM89" s="44"/>
      <c r="GN89" s="44"/>
      <c r="GO89" s="44"/>
      <c r="GP89" s="44"/>
      <c r="GQ89" s="44"/>
      <c r="GR89" s="44"/>
      <c r="GS89" s="44"/>
      <c r="GT89" s="44"/>
      <c r="GU89" s="44"/>
      <c r="GV89" s="44"/>
      <c r="GW89" s="44"/>
      <c r="GX89" s="44"/>
      <c r="GY89" s="44"/>
      <c r="GZ89" s="44"/>
      <c r="HA89" s="44"/>
      <c r="HB89" s="44"/>
      <c r="HC89" s="44"/>
      <c r="HD89" s="44"/>
      <c r="HE89" s="44"/>
      <c r="HF89" s="44"/>
      <c r="HG89" s="44"/>
      <c r="HH89" s="44"/>
      <c r="HI89" s="7"/>
      <c r="HJ89" s="7"/>
      <c r="HK89" s="7"/>
      <c r="HL89" s="7"/>
      <c r="HM89" s="7"/>
      <c r="HN89" s="7"/>
      <c r="HO89" s="7"/>
      <c r="HP89" s="7"/>
      <c r="HQ89" s="7"/>
      <c r="HR89" s="7"/>
      <c r="HS89" s="7"/>
      <c r="HT89" s="7"/>
      <c r="HU89" s="7"/>
      <c r="HV89" s="7"/>
      <c r="HW89" s="7"/>
      <c r="HX89" s="7"/>
      <c r="HY89" s="7"/>
      <c r="HZ89" s="7"/>
      <c r="IA89" s="7"/>
      <c r="IB89" s="7"/>
      <c r="IC89" s="7"/>
      <c r="ID89" s="7"/>
      <c r="IE89" s="7"/>
      <c r="IF89" s="7"/>
      <c r="IG89" s="7"/>
      <c r="IH89" s="7"/>
      <c r="II89" s="7"/>
      <c r="IJ89" s="7"/>
      <c r="IK89" s="7"/>
      <c r="IL89" s="7"/>
      <c r="IM89" s="7"/>
      <c r="IN89" s="7"/>
      <c r="IO89" s="7"/>
    </row>
    <row r="90" s="172" customFormat="1" spans="1:249">
      <c r="A90" s="174"/>
      <c r="B90" s="175"/>
      <c r="C90" s="175"/>
      <c r="D90" s="175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4"/>
      <c r="BH90" s="44"/>
      <c r="BI90" s="44"/>
      <c r="BJ90" s="44"/>
      <c r="BK90" s="44"/>
      <c r="BL90" s="44"/>
      <c r="BM90" s="44"/>
      <c r="BN90" s="44"/>
      <c r="BO90" s="44"/>
      <c r="BP90" s="44"/>
      <c r="BQ90" s="44"/>
      <c r="BR90" s="44"/>
      <c r="BS90" s="44"/>
      <c r="BT90" s="44"/>
      <c r="BU90" s="44"/>
      <c r="BV90" s="44"/>
      <c r="BW90" s="44"/>
      <c r="BX90" s="44"/>
      <c r="BY90" s="44"/>
      <c r="BZ90" s="44"/>
      <c r="CA90" s="44"/>
      <c r="CB90" s="44"/>
      <c r="CC90" s="44"/>
      <c r="CD90" s="44"/>
      <c r="CE90" s="44"/>
      <c r="CF90" s="44"/>
      <c r="CG90" s="44"/>
      <c r="CH90" s="44"/>
      <c r="CI90" s="44"/>
      <c r="CJ90" s="44"/>
      <c r="CK90" s="44"/>
      <c r="CL90" s="44"/>
      <c r="CM90" s="44"/>
      <c r="CN90" s="44"/>
      <c r="CO90" s="44"/>
      <c r="CP90" s="44"/>
      <c r="CQ90" s="44"/>
      <c r="CR90" s="44"/>
      <c r="CS90" s="44"/>
      <c r="CT90" s="44"/>
      <c r="CU90" s="44"/>
      <c r="CV90" s="44"/>
      <c r="CW90" s="44"/>
      <c r="CX90" s="44"/>
      <c r="CY90" s="44"/>
      <c r="CZ90" s="44"/>
      <c r="DA90" s="44"/>
      <c r="DB90" s="44"/>
      <c r="DC90" s="44"/>
      <c r="DD90" s="44"/>
      <c r="DE90" s="44"/>
      <c r="DF90" s="44"/>
      <c r="DG90" s="44"/>
      <c r="DH90" s="44"/>
      <c r="DI90" s="44"/>
      <c r="DJ90" s="44"/>
      <c r="DK90" s="44"/>
      <c r="DL90" s="44"/>
      <c r="DM90" s="44"/>
      <c r="DN90" s="44"/>
      <c r="DO90" s="44"/>
      <c r="DP90" s="44"/>
      <c r="DQ90" s="44"/>
      <c r="DR90" s="44"/>
      <c r="DS90" s="44"/>
      <c r="DT90" s="44"/>
      <c r="DU90" s="44"/>
      <c r="DV90" s="44"/>
      <c r="DW90" s="44"/>
      <c r="DX90" s="44"/>
      <c r="DY90" s="44"/>
      <c r="DZ90" s="44"/>
      <c r="EA90" s="44"/>
      <c r="EB90" s="44"/>
      <c r="EC90" s="44"/>
      <c r="ED90" s="44"/>
      <c r="EE90" s="44"/>
      <c r="EF90" s="44"/>
      <c r="EG90" s="44"/>
      <c r="EH90" s="44"/>
      <c r="EI90" s="44"/>
      <c r="EJ90" s="44"/>
      <c r="EK90" s="44"/>
      <c r="EL90" s="44"/>
      <c r="EM90" s="44"/>
      <c r="EN90" s="44"/>
      <c r="EO90" s="44"/>
      <c r="EP90" s="44"/>
      <c r="EQ90" s="44"/>
      <c r="ER90" s="44"/>
      <c r="ES90" s="44"/>
      <c r="ET90" s="44"/>
      <c r="EU90" s="44"/>
      <c r="EV90" s="44"/>
      <c r="EW90" s="44"/>
      <c r="EX90" s="44"/>
      <c r="EY90" s="44"/>
      <c r="EZ90" s="44"/>
      <c r="FA90" s="44"/>
      <c r="FB90" s="44"/>
      <c r="FC90" s="44"/>
      <c r="FD90" s="44"/>
      <c r="FE90" s="44"/>
      <c r="FF90" s="44"/>
      <c r="FG90" s="44"/>
      <c r="FH90" s="44"/>
      <c r="FI90" s="44"/>
      <c r="FJ90" s="44"/>
      <c r="FK90" s="44"/>
      <c r="FL90" s="44"/>
      <c r="FM90" s="44"/>
      <c r="FN90" s="44"/>
      <c r="FO90" s="44"/>
      <c r="FP90" s="44"/>
      <c r="FQ90" s="44"/>
      <c r="FR90" s="44"/>
      <c r="FS90" s="44"/>
      <c r="FT90" s="44"/>
      <c r="FU90" s="44"/>
      <c r="FV90" s="44"/>
      <c r="FW90" s="44"/>
      <c r="FX90" s="44"/>
      <c r="FY90" s="44"/>
      <c r="FZ90" s="44"/>
      <c r="GA90" s="44"/>
      <c r="GB90" s="44"/>
      <c r="GC90" s="44"/>
      <c r="GD90" s="44"/>
      <c r="GE90" s="44"/>
      <c r="GF90" s="44"/>
      <c r="GG90" s="44"/>
      <c r="GH90" s="44"/>
      <c r="GI90" s="44"/>
      <c r="GJ90" s="44"/>
      <c r="GK90" s="44"/>
      <c r="GL90" s="44"/>
      <c r="GM90" s="44"/>
      <c r="GN90" s="44"/>
      <c r="GO90" s="44"/>
      <c r="GP90" s="44"/>
      <c r="GQ90" s="44"/>
      <c r="GR90" s="44"/>
      <c r="GS90" s="44"/>
      <c r="GT90" s="44"/>
      <c r="GU90" s="44"/>
      <c r="GV90" s="44"/>
      <c r="GW90" s="44"/>
      <c r="GX90" s="44"/>
      <c r="GY90" s="44"/>
      <c r="GZ90" s="44"/>
      <c r="HA90" s="44"/>
      <c r="HB90" s="44"/>
      <c r="HC90" s="44"/>
      <c r="HD90" s="44"/>
      <c r="HE90" s="44"/>
      <c r="HF90" s="44"/>
      <c r="HG90" s="44"/>
      <c r="HH90" s="44"/>
      <c r="HI90" s="7"/>
      <c r="HJ90" s="7"/>
      <c r="HK90" s="7"/>
      <c r="HL90" s="7"/>
      <c r="HM90" s="7"/>
      <c r="HN90" s="7"/>
      <c r="HO90" s="7"/>
      <c r="HP90" s="7"/>
      <c r="HQ90" s="7"/>
      <c r="HR90" s="7"/>
      <c r="HS90" s="7"/>
      <c r="HT90" s="7"/>
      <c r="HU90" s="7"/>
      <c r="HV90" s="7"/>
      <c r="HW90" s="7"/>
      <c r="HX90" s="7"/>
      <c r="HY90" s="7"/>
      <c r="HZ90" s="7"/>
      <c r="IA90" s="7"/>
      <c r="IB90" s="7"/>
      <c r="IC90" s="7"/>
      <c r="ID90" s="7"/>
      <c r="IE90" s="7"/>
      <c r="IF90" s="7"/>
      <c r="IG90" s="7"/>
      <c r="IH90" s="7"/>
      <c r="II90" s="7"/>
      <c r="IJ90" s="7"/>
      <c r="IK90" s="7"/>
      <c r="IL90" s="7"/>
      <c r="IM90" s="7"/>
      <c r="IN90" s="7"/>
      <c r="IO90" s="7"/>
    </row>
    <row r="91" s="172" customFormat="1" spans="1:249">
      <c r="A91" s="174"/>
      <c r="B91" s="175"/>
      <c r="C91" s="175"/>
      <c r="D91" s="175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  <c r="BZ91" s="44"/>
      <c r="CA91" s="44"/>
      <c r="CB91" s="44"/>
      <c r="CC91" s="44"/>
      <c r="CD91" s="44"/>
      <c r="CE91" s="44"/>
      <c r="CF91" s="44"/>
      <c r="CG91" s="44"/>
      <c r="CH91" s="44"/>
      <c r="CI91" s="44"/>
      <c r="CJ91" s="44"/>
      <c r="CK91" s="44"/>
      <c r="CL91" s="44"/>
      <c r="CM91" s="44"/>
      <c r="CN91" s="44"/>
      <c r="CO91" s="44"/>
      <c r="CP91" s="44"/>
      <c r="CQ91" s="44"/>
      <c r="CR91" s="44"/>
      <c r="CS91" s="44"/>
      <c r="CT91" s="44"/>
      <c r="CU91" s="44"/>
      <c r="CV91" s="44"/>
      <c r="CW91" s="44"/>
      <c r="CX91" s="44"/>
      <c r="CY91" s="44"/>
      <c r="CZ91" s="44"/>
      <c r="DA91" s="44"/>
      <c r="DB91" s="44"/>
      <c r="DC91" s="44"/>
      <c r="DD91" s="44"/>
      <c r="DE91" s="44"/>
      <c r="DF91" s="44"/>
      <c r="DG91" s="44"/>
      <c r="DH91" s="44"/>
      <c r="DI91" s="44"/>
      <c r="DJ91" s="44"/>
      <c r="DK91" s="44"/>
      <c r="DL91" s="44"/>
      <c r="DM91" s="44"/>
      <c r="DN91" s="44"/>
      <c r="DO91" s="44"/>
      <c r="DP91" s="44"/>
      <c r="DQ91" s="44"/>
      <c r="DR91" s="44"/>
      <c r="DS91" s="44"/>
      <c r="DT91" s="44"/>
      <c r="DU91" s="44"/>
      <c r="DV91" s="44"/>
      <c r="DW91" s="44"/>
      <c r="DX91" s="44"/>
      <c r="DY91" s="44"/>
      <c r="DZ91" s="44"/>
      <c r="EA91" s="44"/>
      <c r="EB91" s="44"/>
      <c r="EC91" s="44"/>
      <c r="ED91" s="44"/>
      <c r="EE91" s="44"/>
      <c r="EF91" s="44"/>
      <c r="EG91" s="44"/>
      <c r="EH91" s="44"/>
      <c r="EI91" s="44"/>
      <c r="EJ91" s="44"/>
      <c r="EK91" s="44"/>
      <c r="EL91" s="44"/>
      <c r="EM91" s="44"/>
      <c r="EN91" s="44"/>
      <c r="EO91" s="44"/>
      <c r="EP91" s="44"/>
      <c r="EQ91" s="44"/>
      <c r="ER91" s="44"/>
      <c r="ES91" s="44"/>
      <c r="ET91" s="44"/>
      <c r="EU91" s="44"/>
      <c r="EV91" s="44"/>
      <c r="EW91" s="44"/>
      <c r="EX91" s="44"/>
      <c r="EY91" s="44"/>
      <c r="EZ91" s="44"/>
      <c r="FA91" s="44"/>
      <c r="FB91" s="44"/>
      <c r="FC91" s="44"/>
      <c r="FD91" s="44"/>
      <c r="FE91" s="44"/>
      <c r="FF91" s="44"/>
      <c r="FG91" s="44"/>
      <c r="FH91" s="44"/>
      <c r="FI91" s="44"/>
      <c r="FJ91" s="44"/>
      <c r="FK91" s="44"/>
      <c r="FL91" s="44"/>
      <c r="FM91" s="44"/>
      <c r="FN91" s="44"/>
      <c r="FO91" s="44"/>
      <c r="FP91" s="44"/>
      <c r="FQ91" s="44"/>
      <c r="FR91" s="44"/>
      <c r="FS91" s="44"/>
      <c r="FT91" s="44"/>
      <c r="FU91" s="44"/>
      <c r="FV91" s="44"/>
      <c r="FW91" s="44"/>
      <c r="FX91" s="44"/>
      <c r="FY91" s="44"/>
      <c r="FZ91" s="44"/>
      <c r="GA91" s="44"/>
      <c r="GB91" s="44"/>
      <c r="GC91" s="44"/>
      <c r="GD91" s="44"/>
      <c r="GE91" s="44"/>
      <c r="GF91" s="44"/>
      <c r="GG91" s="44"/>
      <c r="GH91" s="44"/>
      <c r="GI91" s="44"/>
      <c r="GJ91" s="44"/>
      <c r="GK91" s="44"/>
      <c r="GL91" s="44"/>
      <c r="GM91" s="44"/>
      <c r="GN91" s="44"/>
      <c r="GO91" s="44"/>
      <c r="GP91" s="44"/>
      <c r="GQ91" s="44"/>
      <c r="GR91" s="44"/>
      <c r="GS91" s="44"/>
      <c r="GT91" s="44"/>
      <c r="GU91" s="44"/>
      <c r="GV91" s="44"/>
      <c r="GW91" s="44"/>
      <c r="GX91" s="44"/>
      <c r="GY91" s="44"/>
      <c r="GZ91" s="44"/>
      <c r="HA91" s="44"/>
      <c r="HB91" s="44"/>
      <c r="HC91" s="44"/>
      <c r="HD91" s="44"/>
      <c r="HE91" s="44"/>
      <c r="HF91" s="44"/>
      <c r="HG91" s="44"/>
      <c r="HH91" s="44"/>
      <c r="HI91" s="7"/>
      <c r="HJ91" s="7"/>
      <c r="HK91" s="7"/>
      <c r="HL91" s="7"/>
      <c r="HM91" s="7"/>
      <c r="HN91" s="7"/>
      <c r="HO91" s="7"/>
      <c r="HP91" s="7"/>
      <c r="HQ91" s="7"/>
      <c r="HR91" s="7"/>
      <c r="HS91" s="7"/>
      <c r="HT91" s="7"/>
      <c r="HU91" s="7"/>
      <c r="HV91" s="7"/>
      <c r="HW91" s="7"/>
      <c r="HX91" s="7"/>
      <c r="HY91" s="7"/>
      <c r="HZ91" s="7"/>
      <c r="IA91" s="7"/>
      <c r="IB91" s="7"/>
      <c r="IC91" s="7"/>
      <c r="ID91" s="7"/>
      <c r="IE91" s="7"/>
      <c r="IF91" s="7"/>
      <c r="IG91" s="7"/>
      <c r="IH91" s="7"/>
      <c r="II91" s="7"/>
      <c r="IJ91" s="7"/>
      <c r="IK91" s="7"/>
      <c r="IL91" s="7"/>
      <c r="IM91" s="7"/>
      <c r="IN91" s="7"/>
      <c r="IO91" s="7"/>
    </row>
    <row r="92" s="172" customFormat="1" spans="1:249">
      <c r="A92" s="174"/>
      <c r="B92" s="175"/>
      <c r="C92" s="175"/>
      <c r="D92" s="175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4"/>
      <c r="BH92" s="44"/>
      <c r="BI92" s="44"/>
      <c r="BJ92" s="44"/>
      <c r="BK92" s="44"/>
      <c r="BL92" s="44"/>
      <c r="BM92" s="44"/>
      <c r="BN92" s="44"/>
      <c r="BO92" s="44"/>
      <c r="BP92" s="44"/>
      <c r="BQ92" s="44"/>
      <c r="BR92" s="44"/>
      <c r="BS92" s="44"/>
      <c r="BT92" s="44"/>
      <c r="BU92" s="44"/>
      <c r="BV92" s="44"/>
      <c r="BW92" s="44"/>
      <c r="BX92" s="44"/>
      <c r="BY92" s="44"/>
      <c r="BZ92" s="44"/>
      <c r="CA92" s="44"/>
      <c r="CB92" s="44"/>
      <c r="CC92" s="44"/>
      <c r="CD92" s="44"/>
      <c r="CE92" s="44"/>
      <c r="CF92" s="44"/>
      <c r="CG92" s="44"/>
      <c r="CH92" s="44"/>
      <c r="CI92" s="44"/>
      <c r="CJ92" s="44"/>
      <c r="CK92" s="44"/>
      <c r="CL92" s="44"/>
      <c r="CM92" s="44"/>
      <c r="CN92" s="44"/>
      <c r="CO92" s="44"/>
      <c r="CP92" s="44"/>
      <c r="CQ92" s="44"/>
      <c r="CR92" s="44"/>
      <c r="CS92" s="44"/>
      <c r="CT92" s="44"/>
      <c r="CU92" s="44"/>
      <c r="CV92" s="44"/>
      <c r="CW92" s="44"/>
      <c r="CX92" s="44"/>
      <c r="CY92" s="44"/>
      <c r="CZ92" s="44"/>
      <c r="DA92" s="44"/>
      <c r="DB92" s="44"/>
      <c r="DC92" s="44"/>
      <c r="DD92" s="44"/>
      <c r="DE92" s="44"/>
      <c r="DF92" s="44"/>
      <c r="DG92" s="44"/>
      <c r="DH92" s="44"/>
      <c r="DI92" s="44"/>
      <c r="DJ92" s="44"/>
      <c r="DK92" s="44"/>
      <c r="DL92" s="44"/>
      <c r="DM92" s="44"/>
      <c r="DN92" s="44"/>
      <c r="DO92" s="44"/>
      <c r="DP92" s="44"/>
      <c r="DQ92" s="44"/>
      <c r="DR92" s="44"/>
      <c r="DS92" s="44"/>
      <c r="DT92" s="44"/>
      <c r="DU92" s="44"/>
      <c r="DV92" s="44"/>
      <c r="DW92" s="44"/>
      <c r="DX92" s="44"/>
      <c r="DY92" s="44"/>
      <c r="DZ92" s="44"/>
      <c r="EA92" s="44"/>
      <c r="EB92" s="44"/>
      <c r="EC92" s="44"/>
      <c r="ED92" s="44"/>
      <c r="EE92" s="44"/>
      <c r="EF92" s="44"/>
      <c r="EG92" s="44"/>
      <c r="EH92" s="44"/>
      <c r="EI92" s="44"/>
      <c r="EJ92" s="44"/>
      <c r="EK92" s="44"/>
      <c r="EL92" s="44"/>
      <c r="EM92" s="44"/>
      <c r="EN92" s="44"/>
      <c r="EO92" s="44"/>
      <c r="EP92" s="44"/>
      <c r="EQ92" s="44"/>
      <c r="ER92" s="44"/>
      <c r="ES92" s="44"/>
      <c r="ET92" s="44"/>
      <c r="EU92" s="44"/>
      <c r="EV92" s="44"/>
      <c r="EW92" s="44"/>
      <c r="EX92" s="44"/>
      <c r="EY92" s="44"/>
      <c r="EZ92" s="44"/>
      <c r="FA92" s="44"/>
      <c r="FB92" s="44"/>
      <c r="FC92" s="44"/>
      <c r="FD92" s="44"/>
      <c r="FE92" s="44"/>
      <c r="FF92" s="44"/>
      <c r="FG92" s="44"/>
      <c r="FH92" s="44"/>
      <c r="FI92" s="44"/>
      <c r="FJ92" s="44"/>
      <c r="FK92" s="44"/>
      <c r="FL92" s="44"/>
      <c r="FM92" s="44"/>
      <c r="FN92" s="44"/>
      <c r="FO92" s="44"/>
      <c r="FP92" s="44"/>
      <c r="FQ92" s="44"/>
      <c r="FR92" s="44"/>
      <c r="FS92" s="44"/>
      <c r="FT92" s="44"/>
      <c r="FU92" s="44"/>
      <c r="FV92" s="44"/>
      <c r="FW92" s="44"/>
      <c r="FX92" s="44"/>
      <c r="FY92" s="44"/>
      <c r="FZ92" s="44"/>
      <c r="GA92" s="44"/>
      <c r="GB92" s="44"/>
      <c r="GC92" s="44"/>
      <c r="GD92" s="44"/>
      <c r="GE92" s="44"/>
      <c r="GF92" s="44"/>
      <c r="GG92" s="44"/>
      <c r="GH92" s="44"/>
      <c r="GI92" s="44"/>
      <c r="GJ92" s="44"/>
      <c r="GK92" s="44"/>
      <c r="GL92" s="44"/>
      <c r="GM92" s="44"/>
      <c r="GN92" s="44"/>
      <c r="GO92" s="44"/>
      <c r="GP92" s="44"/>
      <c r="GQ92" s="44"/>
      <c r="GR92" s="44"/>
      <c r="GS92" s="44"/>
      <c r="GT92" s="44"/>
      <c r="GU92" s="44"/>
      <c r="GV92" s="44"/>
      <c r="GW92" s="44"/>
      <c r="GX92" s="44"/>
      <c r="GY92" s="44"/>
      <c r="GZ92" s="44"/>
      <c r="HA92" s="44"/>
      <c r="HB92" s="44"/>
      <c r="HC92" s="44"/>
      <c r="HD92" s="44"/>
      <c r="HE92" s="44"/>
      <c r="HF92" s="44"/>
      <c r="HG92" s="44"/>
      <c r="HH92" s="44"/>
      <c r="HI92" s="7"/>
      <c r="HJ92" s="7"/>
      <c r="HK92" s="7"/>
      <c r="HL92" s="7"/>
      <c r="HM92" s="7"/>
      <c r="HN92" s="7"/>
      <c r="HO92" s="7"/>
      <c r="HP92" s="7"/>
      <c r="HQ92" s="7"/>
      <c r="HR92" s="7"/>
      <c r="HS92" s="7"/>
      <c r="HT92" s="7"/>
      <c r="HU92" s="7"/>
      <c r="HV92" s="7"/>
      <c r="HW92" s="7"/>
      <c r="HX92" s="7"/>
      <c r="HY92" s="7"/>
      <c r="HZ92" s="7"/>
      <c r="IA92" s="7"/>
      <c r="IB92" s="7"/>
      <c r="IC92" s="7"/>
      <c r="ID92" s="7"/>
      <c r="IE92" s="7"/>
      <c r="IF92" s="7"/>
      <c r="IG92" s="7"/>
      <c r="IH92" s="7"/>
      <c r="II92" s="7"/>
      <c r="IJ92" s="7"/>
      <c r="IK92" s="7"/>
      <c r="IL92" s="7"/>
      <c r="IM92" s="7"/>
      <c r="IN92" s="7"/>
      <c r="IO92" s="7"/>
    </row>
    <row r="93" s="172" customFormat="1" spans="1:249">
      <c r="A93" s="174"/>
      <c r="B93" s="175"/>
      <c r="C93" s="175"/>
      <c r="D93" s="175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44"/>
      <c r="CX93" s="44"/>
      <c r="CY93" s="44"/>
      <c r="CZ93" s="44"/>
      <c r="DA93" s="44"/>
      <c r="DB93" s="44"/>
      <c r="DC93" s="44"/>
      <c r="DD93" s="44"/>
      <c r="DE93" s="44"/>
      <c r="DF93" s="44"/>
      <c r="DG93" s="44"/>
      <c r="DH93" s="44"/>
      <c r="DI93" s="44"/>
      <c r="DJ93" s="44"/>
      <c r="DK93" s="44"/>
      <c r="DL93" s="44"/>
      <c r="DM93" s="44"/>
      <c r="DN93" s="44"/>
      <c r="DO93" s="44"/>
      <c r="DP93" s="44"/>
      <c r="DQ93" s="44"/>
      <c r="DR93" s="44"/>
      <c r="DS93" s="44"/>
      <c r="DT93" s="44"/>
      <c r="DU93" s="44"/>
      <c r="DV93" s="44"/>
      <c r="DW93" s="44"/>
      <c r="DX93" s="44"/>
      <c r="DY93" s="44"/>
      <c r="DZ93" s="44"/>
      <c r="EA93" s="44"/>
      <c r="EB93" s="44"/>
      <c r="EC93" s="44"/>
      <c r="ED93" s="44"/>
      <c r="EE93" s="44"/>
      <c r="EF93" s="44"/>
      <c r="EG93" s="44"/>
      <c r="EH93" s="44"/>
      <c r="EI93" s="44"/>
      <c r="EJ93" s="44"/>
      <c r="EK93" s="44"/>
      <c r="EL93" s="44"/>
      <c r="EM93" s="44"/>
      <c r="EN93" s="44"/>
      <c r="EO93" s="44"/>
      <c r="EP93" s="44"/>
      <c r="EQ93" s="44"/>
      <c r="ER93" s="44"/>
      <c r="ES93" s="44"/>
      <c r="ET93" s="44"/>
      <c r="EU93" s="44"/>
      <c r="EV93" s="44"/>
      <c r="EW93" s="44"/>
      <c r="EX93" s="44"/>
      <c r="EY93" s="44"/>
      <c r="EZ93" s="44"/>
      <c r="FA93" s="44"/>
      <c r="FB93" s="44"/>
      <c r="FC93" s="44"/>
      <c r="FD93" s="44"/>
      <c r="FE93" s="44"/>
      <c r="FF93" s="44"/>
      <c r="FG93" s="44"/>
      <c r="FH93" s="44"/>
      <c r="FI93" s="44"/>
      <c r="FJ93" s="44"/>
      <c r="FK93" s="44"/>
      <c r="FL93" s="44"/>
      <c r="FM93" s="44"/>
      <c r="FN93" s="44"/>
      <c r="FO93" s="44"/>
      <c r="FP93" s="44"/>
      <c r="FQ93" s="44"/>
      <c r="FR93" s="44"/>
      <c r="FS93" s="44"/>
      <c r="FT93" s="44"/>
      <c r="FU93" s="44"/>
      <c r="FV93" s="44"/>
      <c r="FW93" s="44"/>
      <c r="FX93" s="44"/>
      <c r="FY93" s="44"/>
      <c r="FZ93" s="44"/>
      <c r="GA93" s="44"/>
      <c r="GB93" s="44"/>
      <c r="GC93" s="44"/>
      <c r="GD93" s="44"/>
      <c r="GE93" s="44"/>
      <c r="GF93" s="44"/>
      <c r="GG93" s="44"/>
      <c r="GH93" s="44"/>
      <c r="GI93" s="44"/>
      <c r="GJ93" s="44"/>
      <c r="GK93" s="44"/>
      <c r="GL93" s="44"/>
      <c r="GM93" s="44"/>
      <c r="GN93" s="44"/>
      <c r="GO93" s="44"/>
      <c r="GP93" s="44"/>
      <c r="GQ93" s="44"/>
      <c r="GR93" s="44"/>
      <c r="GS93" s="44"/>
      <c r="GT93" s="44"/>
      <c r="GU93" s="44"/>
      <c r="GV93" s="44"/>
      <c r="GW93" s="44"/>
      <c r="GX93" s="44"/>
      <c r="GY93" s="44"/>
      <c r="GZ93" s="44"/>
      <c r="HA93" s="44"/>
      <c r="HB93" s="44"/>
      <c r="HC93" s="44"/>
      <c r="HD93" s="44"/>
      <c r="HE93" s="44"/>
      <c r="HF93" s="44"/>
      <c r="HG93" s="44"/>
      <c r="HH93" s="44"/>
      <c r="HI93" s="7"/>
      <c r="HJ93" s="7"/>
      <c r="HK93" s="7"/>
      <c r="HL93" s="7"/>
      <c r="HM93" s="7"/>
      <c r="HN93" s="7"/>
      <c r="HO93" s="7"/>
      <c r="HP93" s="7"/>
      <c r="HQ93" s="7"/>
      <c r="HR93" s="7"/>
      <c r="HS93" s="7"/>
      <c r="HT93" s="7"/>
      <c r="HU93" s="7"/>
      <c r="HV93" s="7"/>
      <c r="HW93" s="7"/>
      <c r="HX93" s="7"/>
      <c r="HY93" s="7"/>
      <c r="HZ93" s="7"/>
      <c r="IA93" s="7"/>
      <c r="IB93" s="7"/>
      <c r="IC93" s="7"/>
      <c r="ID93" s="7"/>
      <c r="IE93" s="7"/>
      <c r="IF93" s="7"/>
      <c r="IG93" s="7"/>
      <c r="IH93" s="7"/>
      <c r="II93" s="7"/>
      <c r="IJ93" s="7"/>
      <c r="IK93" s="7"/>
      <c r="IL93" s="7"/>
      <c r="IM93" s="7"/>
      <c r="IN93" s="7"/>
      <c r="IO93" s="7"/>
    </row>
    <row r="94" s="172" customFormat="1" spans="1:249">
      <c r="A94" s="174"/>
      <c r="B94" s="175"/>
      <c r="C94" s="175"/>
      <c r="D94" s="175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4"/>
      <c r="BT94" s="44"/>
      <c r="BU94" s="44"/>
      <c r="BV94" s="44"/>
      <c r="BW94" s="44"/>
      <c r="BX94" s="44"/>
      <c r="BY94" s="44"/>
      <c r="BZ94" s="44"/>
      <c r="CA94" s="44"/>
      <c r="CB94" s="44"/>
      <c r="CC94" s="44"/>
      <c r="CD94" s="44"/>
      <c r="CE94" s="44"/>
      <c r="CF94" s="44"/>
      <c r="CG94" s="44"/>
      <c r="CH94" s="44"/>
      <c r="CI94" s="44"/>
      <c r="CJ94" s="44"/>
      <c r="CK94" s="44"/>
      <c r="CL94" s="44"/>
      <c r="CM94" s="44"/>
      <c r="CN94" s="44"/>
      <c r="CO94" s="44"/>
      <c r="CP94" s="44"/>
      <c r="CQ94" s="44"/>
      <c r="CR94" s="44"/>
      <c r="CS94" s="44"/>
      <c r="CT94" s="44"/>
      <c r="CU94" s="44"/>
      <c r="CV94" s="44"/>
      <c r="CW94" s="44"/>
      <c r="CX94" s="44"/>
      <c r="CY94" s="44"/>
      <c r="CZ94" s="44"/>
      <c r="DA94" s="44"/>
      <c r="DB94" s="44"/>
      <c r="DC94" s="44"/>
      <c r="DD94" s="44"/>
      <c r="DE94" s="44"/>
      <c r="DF94" s="44"/>
      <c r="DG94" s="44"/>
      <c r="DH94" s="44"/>
      <c r="DI94" s="44"/>
      <c r="DJ94" s="44"/>
      <c r="DK94" s="44"/>
      <c r="DL94" s="44"/>
      <c r="DM94" s="44"/>
      <c r="DN94" s="44"/>
      <c r="DO94" s="44"/>
      <c r="DP94" s="44"/>
      <c r="DQ94" s="44"/>
      <c r="DR94" s="44"/>
      <c r="DS94" s="44"/>
      <c r="DT94" s="44"/>
      <c r="DU94" s="44"/>
      <c r="DV94" s="44"/>
      <c r="DW94" s="44"/>
      <c r="DX94" s="44"/>
      <c r="DY94" s="44"/>
      <c r="DZ94" s="44"/>
      <c r="EA94" s="44"/>
      <c r="EB94" s="44"/>
      <c r="EC94" s="44"/>
      <c r="ED94" s="44"/>
      <c r="EE94" s="44"/>
      <c r="EF94" s="44"/>
      <c r="EG94" s="44"/>
      <c r="EH94" s="44"/>
      <c r="EI94" s="44"/>
      <c r="EJ94" s="44"/>
      <c r="EK94" s="44"/>
      <c r="EL94" s="44"/>
      <c r="EM94" s="44"/>
      <c r="EN94" s="44"/>
      <c r="EO94" s="44"/>
      <c r="EP94" s="44"/>
      <c r="EQ94" s="44"/>
      <c r="ER94" s="44"/>
      <c r="ES94" s="44"/>
      <c r="ET94" s="44"/>
      <c r="EU94" s="44"/>
      <c r="EV94" s="44"/>
      <c r="EW94" s="44"/>
      <c r="EX94" s="44"/>
      <c r="EY94" s="44"/>
      <c r="EZ94" s="44"/>
      <c r="FA94" s="44"/>
      <c r="FB94" s="44"/>
      <c r="FC94" s="44"/>
      <c r="FD94" s="44"/>
      <c r="FE94" s="44"/>
      <c r="FF94" s="44"/>
      <c r="FG94" s="44"/>
      <c r="FH94" s="44"/>
      <c r="FI94" s="44"/>
      <c r="FJ94" s="44"/>
      <c r="FK94" s="44"/>
      <c r="FL94" s="44"/>
      <c r="FM94" s="44"/>
      <c r="FN94" s="44"/>
      <c r="FO94" s="44"/>
      <c r="FP94" s="44"/>
      <c r="FQ94" s="44"/>
      <c r="FR94" s="44"/>
      <c r="FS94" s="44"/>
      <c r="FT94" s="44"/>
      <c r="FU94" s="44"/>
      <c r="FV94" s="44"/>
      <c r="FW94" s="44"/>
      <c r="FX94" s="44"/>
      <c r="FY94" s="44"/>
      <c r="FZ94" s="44"/>
      <c r="GA94" s="44"/>
      <c r="GB94" s="44"/>
      <c r="GC94" s="44"/>
      <c r="GD94" s="44"/>
      <c r="GE94" s="44"/>
      <c r="GF94" s="44"/>
      <c r="GG94" s="44"/>
      <c r="GH94" s="44"/>
      <c r="GI94" s="44"/>
      <c r="GJ94" s="44"/>
      <c r="GK94" s="44"/>
      <c r="GL94" s="44"/>
      <c r="GM94" s="44"/>
      <c r="GN94" s="44"/>
      <c r="GO94" s="44"/>
      <c r="GP94" s="44"/>
      <c r="GQ94" s="44"/>
      <c r="GR94" s="44"/>
      <c r="GS94" s="44"/>
      <c r="GT94" s="44"/>
      <c r="GU94" s="44"/>
      <c r="GV94" s="44"/>
      <c r="GW94" s="44"/>
      <c r="GX94" s="44"/>
      <c r="GY94" s="44"/>
      <c r="GZ94" s="44"/>
      <c r="HA94" s="44"/>
      <c r="HB94" s="44"/>
      <c r="HC94" s="44"/>
      <c r="HD94" s="44"/>
      <c r="HE94" s="44"/>
      <c r="HF94" s="44"/>
      <c r="HG94" s="44"/>
      <c r="HH94" s="44"/>
      <c r="HI94" s="7"/>
      <c r="HJ94" s="7"/>
      <c r="HK94" s="7"/>
      <c r="HL94" s="7"/>
      <c r="HM94" s="7"/>
      <c r="HN94" s="7"/>
      <c r="HO94" s="7"/>
      <c r="HP94" s="7"/>
      <c r="HQ94" s="7"/>
      <c r="HR94" s="7"/>
      <c r="HS94" s="7"/>
      <c r="HT94" s="7"/>
      <c r="HU94" s="7"/>
      <c r="HV94" s="7"/>
      <c r="HW94" s="7"/>
      <c r="HX94" s="7"/>
      <c r="HY94" s="7"/>
      <c r="HZ94" s="7"/>
      <c r="IA94" s="7"/>
      <c r="IB94" s="7"/>
      <c r="IC94" s="7"/>
      <c r="ID94" s="7"/>
      <c r="IE94" s="7"/>
      <c r="IF94" s="7"/>
      <c r="IG94" s="7"/>
      <c r="IH94" s="7"/>
      <c r="II94" s="7"/>
      <c r="IJ94" s="7"/>
      <c r="IK94" s="7"/>
      <c r="IL94" s="7"/>
      <c r="IM94" s="7"/>
      <c r="IN94" s="7"/>
      <c r="IO94" s="7"/>
    </row>
    <row r="95" s="172" customFormat="1" spans="1:249">
      <c r="A95" s="174"/>
      <c r="B95" s="175"/>
      <c r="C95" s="175"/>
      <c r="D95" s="175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4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4"/>
      <c r="DC95" s="44"/>
      <c r="DD95" s="44"/>
      <c r="DE95" s="44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4"/>
      <c r="DQ95" s="44"/>
      <c r="DR95" s="44"/>
      <c r="DS95" s="44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4"/>
      <c r="EE95" s="44"/>
      <c r="EF95" s="44"/>
      <c r="EG95" s="44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4"/>
      <c r="ES95" s="44"/>
      <c r="ET95" s="44"/>
      <c r="EU95" s="44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4"/>
      <c r="FG95" s="44"/>
      <c r="FH95" s="44"/>
      <c r="FI95" s="44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4"/>
      <c r="FU95" s="44"/>
      <c r="FV95" s="44"/>
      <c r="FW95" s="44"/>
      <c r="FX95" s="44"/>
      <c r="FY95" s="44"/>
      <c r="FZ95" s="44"/>
      <c r="GA95" s="44"/>
      <c r="GB95" s="44"/>
      <c r="GC95" s="44"/>
      <c r="GD95" s="44"/>
      <c r="GE95" s="44"/>
      <c r="GF95" s="44"/>
      <c r="GG95" s="44"/>
      <c r="GH95" s="44"/>
      <c r="GI95" s="44"/>
      <c r="GJ95" s="44"/>
      <c r="GK95" s="44"/>
      <c r="GL95" s="44"/>
      <c r="GM95" s="44"/>
      <c r="GN95" s="44"/>
      <c r="GO95" s="44"/>
      <c r="GP95" s="44"/>
      <c r="GQ95" s="44"/>
      <c r="GR95" s="44"/>
      <c r="GS95" s="44"/>
      <c r="GT95" s="44"/>
      <c r="GU95" s="44"/>
      <c r="GV95" s="44"/>
      <c r="GW95" s="44"/>
      <c r="GX95" s="44"/>
      <c r="GY95" s="44"/>
      <c r="GZ95" s="44"/>
      <c r="HA95" s="44"/>
      <c r="HB95" s="44"/>
      <c r="HC95" s="44"/>
      <c r="HD95" s="44"/>
      <c r="HE95" s="44"/>
      <c r="HF95" s="44"/>
      <c r="HG95" s="44"/>
      <c r="HH95" s="44"/>
      <c r="HI95" s="7"/>
      <c r="HJ95" s="7"/>
      <c r="HK95" s="7"/>
      <c r="HL95" s="7"/>
      <c r="HM95" s="7"/>
      <c r="HN95" s="7"/>
      <c r="HO95" s="7"/>
      <c r="HP95" s="7"/>
      <c r="HQ95" s="7"/>
      <c r="HR95" s="7"/>
      <c r="HS95" s="7"/>
      <c r="HT95" s="7"/>
      <c r="HU95" s="7"/>
      <c r="HV95" s="7"/>
      <c r="HW95" s="7"/>
      <c r="HX95" s="7"/>
      <c r="HY95" s="7"/>
      <c r="HZ95" s="7"/>
      <c r="IA95" s="7"/>
      <c r="IB95" s="7"/>
      <c r="IC95" s="7"/>
      <c r="ID95" s="7"/>
      <c r="IE95" s="7"/>
      <c r="IF95" s="7"/>
      <c r="IG95" s="7"/>
      <c r="IH95" s="7"/>
      <c r="II95" s="7"/>
      <c r="IJ95" s="7"/>
      <c r="IK95" s="7"/>
      <c r="IL95" s="7"/>
      <c r="IM95" s="7"/>
      <c r="IN95" s="7"/>
      <c r="IO95" s="7"/>
    </row>
    <row r="96" s="172" customFormat="1" spans="1:249">
      <c r="A96" s="174"/>
      <c r="B96" s="175"/>
      <c r="C96" s="175"/>
      <c r="D96" s="175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  <c r="BR96" s="44"/>
      <c r="BS96" s="44"/>
      <c r="BT96" s="44"/>
      <c r="BU96" s="44"/>
      <c r="BV96" s="44"/>
      <c r="BW96" s="44"/>
      <c r="BX96" s="44"/>
      <c r="BY96" s="44"/>
      <c r="BZ96" s="44"/>
      <c r="CA96" s="44"/>
      <c r="CB96" s="44"/>
      <c r="CC96" s="44"/>
      <c r="CD96" s="44"/>
      <c r="CE96" s="44"/>
      <c r="CF96" s="44"/>
      <c r="CG96" s="44"/>
      <c r="CH96" s="44"/>
      <c r="CI96" s="44"/>
      <c r="CJ96" s="44"/>
      <c r="CK96" s="44"/>
      <c r="CL96" s="44"/>
      <c r="CM96" s="44"/>
      <c r="CN96" s="44"/>
      <c r="CO96" s="44"/>
      <c r="CP96" s="44"/>
      <c r="CQ96" s="44"/>
      <c r="CR96" s="44"/>
      <c r="CS96" s="44"/>
      <c r="CT96" s="44"/>
      <c r="CU96" s="44"/>
      <c r="CV96" s="44"/>
      <c r="CW96" s="44"/>
      <c r="CX96" s="44"/>
      <c r="CY96" s="44"/>
      <c r="CZ96" s="44"/>
      <c r="DA96" s="44"/>
      <c r="DB96" s="44"/>
      <c r="DC96" s="44"/>
      <c r="DD96" s="44"/>
      <c r="DE96" s="44"/>
      <c r="DF96" s="44"/>
      <c r="DG96" s="44"/>
      <c r="DH96" s="44"/>
      <c r="DI96" s="44"/>
      <c r="DJ96" s="44"/>
      <c r="DK96" s="44"/>
      <c r="DL96" s="44"/>
      <c r="DM96" s="44"/>
      <c r="DN96" s="44"/>
      <c r="DO96" s="44"/>
      <c r="DP96" s="44"/>
      <c r="DQ96" s="44"/>
      <c r="DR96" s="44"/>
      <c r="DS96" s="44"/>
      <c r="DT96" s="44"/>
      <c r="DU96" s="44"/>
      <c r="DV96" s="44"/>
      <c r="DW96" s="44"/>
      <c r="DX96" s="44"/>
      <c r="DY96" s="44"/>
      <c r="DZ96" s="44"/>
      <c r="EA96" s="44"/>
      <c r="EB96" s="44"/>
      <c r="EC96" s="44"/>
      <c r="ED96" s="44"/>
      <c r="EE96" s="44"/>
      <c r="EF96" s="44"/>
      <c r="EG96" s="44"/>
      <c r="EH96" s="44"/>
      <c r="EI96" s="44"/>
      <c r="EJ96" s="44"/>
      <c r="EK96" s="44"/>
      <c r="EL96" s="44"/>
      <c r="EM96" s="44"/>
      <c r="EN96" s="44"/>
      <c r="EO96" s="44"/>
      <c r="EP96" s="44"/>
      <c r="EQ96" s="44"/>
      <c r="ER96" s="44"/>
      <c r="ES96" s="44"/>
      <c r="ET96" s="44"/>
      <c r="EU96" s="44"/>
      <c r="EV96" s="44"/>
      <c r="EW96" s="44"/>
      <c r="EX96" s="44"/>
      <c r="EY96" s="44"/>
      <c r="EZ96" s="44"/>
      <c r="FA96" s="44"/>
      <c r="FB96" s="44"/>
      <c r="FC96" s="44"/>
      <c r="FD96" s="44"/>
      <c r="FE96" s="44"/>
      <c r="FF96" s="44"/>
      <c r="FG96" s="44"/>
      <c r="FH96" s="44"/>
      <c r="FI96" s="44"/>
      <c r="FJ96" s="44"/>
      <c r="FK96" s="44"/>
      <c r="FL96" s="44"/>
      <c r="FM96" s="44"/>
      <c r="FN96" s="44"/>
      <c r="FO96" s="44"/>
      <c r="FP96" s="44"/>
      <c r="FQ96" s="44"/>
      <c r="FR96" s="44"/>
      <c r="FS96" s="44"/>
      <c r="FT96" s="44"/>
      <c r="FU96" s="44"/>
      <c r="FV96" s="44"/>
      <c r="FW96" s="44"/>
      <c r="FX96" s="44"/>
      <c r="FY96" s="44"/>
      <c r="FZ96" s="44"/>
      <c r="GA96" s="44"/>
      <c r="GB96" s="44"/>
      <c r="GC96" s="44"/>
      <c r="GD96" s="44"/>
      <c r="GE96" s="44"/>
      <c r="GF96" s="44"/>
      <c r="GG96" s="44"/>
      <c r="GH96" s="44"/>
      <c r="GI96" s="44"/>
      <c r="GJ96" s="44"/>
      <c r="GK96" s="44"/>
      <c r="GL96" s="44"/>
      <c r="GM96" s="44"/>
      <c r="GN96" s="44"/>
      <c r="GO96" s="44"/>
      <c r="GP96" s="44"/>
      <c r="GQ96" s="44"/>
      <c r="GR96" s="44"/>
      <c r="GS96" s="44"/>
      <c r="GT96" s="44"/>
      <c r="GU96" s="44"/>
      <c r="GV96" s="44"/>
      <c r="GW96" s="44"/>
      <c r="GX96" s="44"/>
      <c r="GY96" s="44"/>
      <c r="GZ96" s="44"/>
      <c r="HA96" s="44"/>
      <c r="HB96" s="44"/>
      <c r="HC96" s="44"/>
      <c r="HD96" s="44"/>
      <c r="HE96" s="44"/>
      <c r="HF96" s="44"/>
      <c r="HG96" s="44"/>
      <c r="HH96" s="44"/>
      <c r="HI96" s="7"/>
      <c r="HJ96" s="7"/>
      <c r="HK96" s="7"/>
      <c r="HL96" s="7"/>
      <c r="HM96" s="7"/>
      <c r="HN96" s="7"/>
      <c r="HO96" s="7"/>
      <c r="HP96" s="7"/>
      <c r="HQ96" s="7"/>
      <c r="HR96" s="7"/>
      <c r="HS96" s="7"/>
      <c r="HT96" s="7"/>
      <c r="HU96" s="7"/>
      <c r="HV96" s="7"/>
      <c r="HW96" s="7"/>
      <c r="HX96" s="7"/>
      <c r="HY96" s="7"/>
      <c r="HZ96" s="7"/>
      <c r="IA96" s="7"/>
      <c r="IB96" s="7"/>
      <c r="IC96" s="7"/>
      <c r="ID96" s="7"/>
      <c r="IE96" s="7"/>
      <c r="IF96" s="7"/>
      <c r="IG96" s="7"/>
      <c r="IH96" s="7"/>
      <c r="II96" s="7"/>
      <c r="IJ96" s="7"/>
      <c r="IK96" s="7"/>
      <c r="IL96" s="7"/>
      <c r="IM96" s="7"/>
      <c r="IN96" s="7"/>
      <c r="IO96" s="7"/>
    </row>
    <row r="97" s="173" customFormat="1" spans="1:249">
      <c r="A97" s="174"/>
      <c r="B97" s="175"/>
      <c r="C97" s="175"/>
      <c r="D97" s="175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44"/>
      <c r="CX97" s="44"/>
      <c r="CY97" s="44"/>
      <c r="CZ97" s="44"/>
      <c r="DA97" s="44"/>
      <c r="DB97" s="44"/>
      <c r="DC97" s="44"/>
      <c r="DD97" s="44"/>
      <c r="DE97" s="44"/>
      <c r="DF97" s="44"/>
      <c r="DG97" s="44"/>
      <c r="DH97" s="44"/>
      <c r="DI97" s="44"/>
      <c r="DJ97" s="44"/>
      <c r="DK97" s="44"/>
      <c r="DL97" s="44"/>
      <c r="DM97" s="44"/>
      <c r="DN97" s="44"/>
      <c r="DO97" s="44"/>
      <c r="DP97" s="44"/>
      <c r="DQ97" s="44"/>
      <c r="DR97" s="44"/>
      <c r="DS97" s="44"/>
      <c r="DT97" s="44"/>
      <c r="DU97" s="44"/>
      <c r="DV97" s="44"/>
      <c r="DW97" s="44"/>
      <c r="DX97" s="44"/>
      <c r="DY97" s="44"/>
      <c r="DZ97" s="44"/>
      <c r="EA97" s="44"/>
      <c r="EB97" s="44"/>
      <c r="EC97" s="44"/>
      <c r="ED97" s="44"/>
      <c r="EE97" s="44"/>
      <c r="EF97" s="44"/>
      <c r="EG97" s="44"/>
      <c r="EH97" s="44"/>
      <c r="EI97" s="44"/>
      <c r="EJ97" s="44"/>
      <c r="EK97" s="44"/>
      <c r="EL97" s="44"/>
      <c r="EM97" s="44"/>
      <c r="EN97" s="44"/>
      <c r="EO97" s="44"/>
      <c r="EP97" s="44"/>
      <c r="EQ97" s="44"/>
      <c r="ER97" s="44"/>
      <c r="ES97" s="44"/>
      <c r="ET97" s="44"/>
      <c r="EU97" s="44"/>
      <c r="EV97" s="44"/>
      <c r="EW97" s="44"/>
      <c r="EX97" s="44"/>
      <c r="EY97" s="44"/>
      <c r="EZ97" s="44"/>
      <c r="FA97" s="44"/>
      <c r="FB97" s="44"/>
      <c r="FC97" s="44"/>
      <c r="FD97" s="44"/>
      <c r="FE97" s="44"/>
      <c r="FF97" s="44"/>
      <c r="FG97" s="44"/>
      <c r="FH97" s="44"/>
      <c r="FI97" s="44"/>
      <c r="FJ97" s="44"/>
      <c r="FK97" s="44"/>
      <c r="FL97" s="44"/>
      <c r="FM97" s="44"/>
      <c r="FN97" s="44"/>
      <c r="FO97" s="44"/>
      <c r="FP97" s="44"/>
      <c r="FQ97" s="44"/>
      <c r="FR97" s="44"/>
      <c r="FS97" s="44"/>
      <c r="FT97" s="44"/>
      <c r="FU97" s="44"/>
      <c r="FV97" s="44"/>
      <c r="FW97" s="44"/>
      <c r="FX97" s="44"/>
      <c r="FY97" s="44"/>
      <c r="FZ97" s="44"/>
      <c r="GA97" s="44"/>
      <c r="GB97" s="44"/>
      <c r="GC97" s="44"/>
      <c r="GD97" s="44"/>
      <c r="GE97" s="44"/>
      <c r="GF97" s="44"/>
      <c r="GG97" s="44"/>
      <c r="GH97" s="44"/>
      <c r="GI97" s="44"/>
      <c r="GJ97" s="44"/>
      <c r="GK97" s="44"/>
      <c r="GL97" s="44"/>
      <c r="GM97" s="44"/>
      <c r="GN97" s="44"/>
      <c r="GO97" s="44"/>
      <c r="GP97" s="44"/>
      <c r="GQ97" s="44"/>
      <c r="GR97" s="44"/>
      <c r="GS97" s="44"/>
      <c r="GT97" s="44"/>
      <c r="GU97" s="44"/>
      <c r="GV97" s="44"/>
      <c r="GW97" s="44"/>
      <c r="GX97" s="44"/>
      <c r="GY97" s="44"/>
      <c r="GZ97" s="44"/>
      <c r="HA97" s="44"/>
      <c r="HB97" s="44"/>
      <c r="HC97" s="44"/>
      <c r="HD97" s="44"/>
      <c r="HE97" s="44"/>
      <c r="HF97" s="44"/>
      <c r="HG97" s="44"/>
      <c r="HH97" s="44"/>
      <c r="HI97" s="7"/>
      <c r="HJ97" s="7"/>
      <c r="HK97" s="7"/>
      <c r="HL97" s="7"/>
      <c r="HM97" s="7"/>
      <c r="HN97" s="7"/>
      <c r="HO97" s="7"/>
      <c r="HP97" s="7"/>
      <c r="HQ97" s="7"/>
      <c r="HR97" s="7"/>
      <c r="HS97" s="7"/>
      <c r="HT97" s="7"/>
      <c r="HU97" s="7"/>
      <c r="HV97" s="7"/>
      <c r="HW97" s="7"/>
      <c r="HX97" s="7"/>
      <c r="HY97" s="7"/>
      <c r="HZ97" s="7"/>
      <c r="IA97" s="7"/>
      <c r="IB97" s="7"/>
      <c r="IC97" s="7"/>
      <c r="ID97" s="7"/>
      <c r="IE97" s="7"/>
      <c r="IF97" s="7"/>
      <c r="IG97" s="7"/>
      <c r="IH97" s="7"/>
      <c r="II97" s="7"/>
      <c r="IJ97" s="7"/>
      <c r="IK97" s="7"/>
      <c r="IL97" s="7"/>
      <c r="IM97" s="7"/>
      <c r="IN97" s="7"/>
      <c r="IO97" s="7"/>
    </row>
    <row r="98" s="172" customFormat="1" spans="1:249">
      <c r="A98" s="174"/>
      <c r="B98" s="175"/>
      <c r="C98" s="175"/>
      <c r="D98" s="175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  <c r="BR98" s="44"/>
      <c r="BS98" s="44"/>
      <c r="BT98" s="44"/>
      <c r="BU98" s="44"/>
      <c r="BV98" s="44"/>
      <c r="BW98" s="44"/>
      <c r="BX98" s="44"/>
      <c r="BY98" s="44"/>
      <c r="BZ98" s="44"/>
      <c r="CA98" s="44"/>
      <c r="CB98" s="44"/>
      <c r="CC98" s="44"/>
      <c r="CD98" s="44"/>
      <c r="CE98" s="44"/>
      <c r="CF98" s="44"/>
      <c r="CG98" s="44"/>
      <c r="CH98" s="44"/>
      <c r="CI98" s="44"/>
      <c r="CJ98" s="44"/>
      <c r="CK98" s="44"/>
      <c r="CL98" s="44"/>
      <c r="CM98" s="44"/>
      <c r="CN98" s="44"/>
      <c r="CO98" s="44"/>
      <c r="CP98" s="44"/>
      <c r="CQ98" s="44"/>
      <c r="CR98" s="44"/>
      <c r="CS98" s="44"/>
      <c r="CT98" s="44"/>
      <c r="CU98" s="44"/>
      <c r="CV98" s="44"/>
      <c r="CW98" s="44"/>
      <c r="CX98" s="44"/>
      <c r="CY98" s="44"/>
      <c r="CZ98" s="44"/>
      <c r="DA98" s="44"/>
      <c r="DB98" s="44"/>
      <c r="DC98" s="44"/>
      <c r="DD98" s="44"/>
      <c r="DE98" s="44"/>
      <c r="DF98" s="44"/>
      <c r="DG98" s="44"/>
      <c r="DH98" s="44"/>
      <c r="DI98" s="44"/>
      <c r="DJ98" s="44"/>
      <c r="DK98" s="44"/>
      <c r="DL98" s="44"/>
      <c r="DM98" s="44"/>
      <c r="DN98" s="44"/>
      <c r="DO98" s="44"/>
      <c r="DP98" s="44"/>
      <c r="DQ98" s="44"/>
      <c r="DR98" s="44"/>
      <c r="DS98" s="44"/>
      <c r="DT98" s="44"/>
      <c r="DU98" s="44"/>
      <c r="DV98" s="44"/>
      <c r="DW98" s="44"/>
      <c r="DX98" s="44"/>
      <c r="DY98" s="44"/>
      <c r="DZ98" s="44"/>
      <c r="EA98" s="44"/>
      <c r="EB98" s="44"/>
      <c r="EC98" s="44"/>
      <c r="ED98" s="44"/>
      <c r="EE98" s="44"/>
      <c r="EF98" s="44"/>
      <c r="EG98" s="44"/>
      <c r="EH98" s="44"/>
      <c r="EI98" s="44"/>
      <c r="EJ98" s="44"/>
      <c r="EK98" s="44"/>
      <c r="EL98" s="44"/>
      <c r="EM98" s="44"/>
      <c r="EN98" s="44"/>
      <c r="EO98" s="44"/>
      <c r="EP98" s="44"/>
      <c r="EQ98" s="44"/>
      <c r="ER98" s="44"/>
      <c r="ES98" s="44"/>
      <c r="ET98" s="44"/>
      <c r="EU98" s="44"/>
      <c r="EV98" s="44"/>
      <c r="EW98" s="44"/>
      <c r="EX98" s="44"/>
      <c r="EY98" s="44"/>
      <c r="EZ98" s="44"/>
      <c r="FA98" s="44"/>
      <c r="FB98" s="44"/>
      <c r="FC98" s="44"/>
      <c r="FD98" s="44"/>
      <c r="FE98" s="44"/>
      <c r="FF98" s="44"/>
      <c r="FG98" s="44"/>
      <c r="FH98" s="44"/>
      <c r="FI98" s="44"/>
      <c r="FJ98" s="44"/>
      <c r="FK98" s="44"/>
      <c r="FL98" s="44"/>
      <c r="FM98" s="44"/>
      <c r="FN98" s="44"/>
      <c r="FO98" s="44"/>
      <c r="FP98" s="44"/>
      <c r="FQ98" s="44"/>
      <c r="FR98" s="44"/>
      <c r="FS98" s="44"/>
      <c r="FT98" s="44"/>
      <c r="FU98" s="44"/>
      <c r="FV98" s="44"/>
      <c r="FW98" s="44"/>
      <c r="FX98" s="44"/>
      <c r="FY98" s="44"/>
      <c r="FZ98" s="44"/>
      <c r="GA98" s="44"/>
      <c r="GB98" s="44"/>
      <c r="GC98" s="44"/>
      <c r="GD98" s="44"/>
      <c r="GE98" s="44"/>
      <c r="GF98" s="44"/>
      <c r="GG98" s="44"/>
      <c r="GH98" s="44"/>
      <c r="GI98" s="44"/>
      <c r="GJ98" s="44"/>
      <c r="GK98" s="44"/>
      <c r="GL98" s="44"/>
      <c r="GM98" s="44"/>
      <c r="GN98" s="44"/>
      <c r="GO98" s="44"/>
      <c r="GP98" s="44"/>
      <c r="GQ98" s="44"/>
      <c r="GR98" s="44"/>
      <c r="GS98" s="44"/>
      <c r="GT98" s="44"/>
      <c r="GU98" s="44"/>
      <c r="GV98" s="44"/>
      <c r="GW98" s="44"/>
      <c r="GX98" s="44"/>
      <c r="GY98" s="44"/>
      <c r="GZ98" s="44"/>
      <c r="HA98" s="44"/>
      <c r="HB98" s="44"/>
      <c r="HC98" s="44"/>
      <c r="HD98" s="44"/>
      <c r="HE98" s="44"/>
      <c r="HF98" s="44"/>
      <c r="HG98" s="44"/>
      <c r="HH98" s="44"/>
      <c r="HI98" s="7"/>
      <c r="HJ98" s="7"/>
      <c r="HK98" s="7"/>
      <c r="HL98" s="7"/>
      <c r="HM98" s="7"/>
      <c r="HN98" s="7"/>
      <c r="HO98" s="7"/>
      <c r="HP98" s="7"/>
      <c r="HQ98" s="7"/>
      <c r="HR98" s="7"/>
      <c r="HS98" s="7"/>
      <c r="HT98" s="7"/>
      <c r="HU98" s="7"/>
      <c r="HV98" s="7"/>
      <c r="HW98" s="7"/>
      <c r="HX98" s="7"/>
      <c r="HY98" s="7"/>
      <c r="HZ98" s="7"/>
      <c r="IA98" s="7"/>
      <c r="IB98" s="7"/>
      <c r="IC98" s="7"/>
      <c r="ID98" s="7"/>
      <c r="IE98" s="7"/>
      <c r="IF98" s="7"/>
      <c r="IG98" s="7"/>
      <c r="IH98" s="7"/>
      <c r="II98" s="7"/>
      <c r="IJ98" s="7"/>
      <c r="IK98" s="7"/>
      <c r="IL98" s="7"/>
      <c r="IM98" s="7"/>
      <c r="IN98" s="7"/>
      <c r="IO98" s="7"/>
    </row>
    <row r="99" s="172" customFormat="1" spans="1:249">
      <c r="A99" s="174"/>
      <c r="B99" s="175"/>
      <c r="C99" s="175"/>
      <c r="D99" s="175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44"/>
      <c r="CX99" s="44"/>
      <c r="CY99" s="44"/>
      <c r="CZ99" s="44"/>
      <c r="DA99" s="44"/>
      <c r="DB99" s="44"/>
      <c r="DC99" s="44"/>
      <c r="DD99" s="44"/>
      <c r="DE99" s="44"/>
      <c r="DF99" s="44"/>
      <c r="DG99" s="44"/>
      <c r="DH99" s="44"/>
      <c r="DI99" s="44"/>
      <c r="DJ99" s="44"/>
      <c r="DK99" s="44"/>
      <c r="DL99" s="44"/>
      <c r="DM99" s="44"/>
      <c r="DN99" s="44"/>
      <c r="DO99" s="44"/>
      <c r="DP99" s="44"/>
      <c r="DQ99" s="44"/>
      <c r="DR99" s="44"/>
      <c r="DS99" s="44"/>
      <c r="DT99" s="44"/>
      <c r="DU99" s="44"/>
      <c r="DV99" s="44"/>
      <c r="DW99" s="44"/>
      <c r="DX99" s="44"/>
      <c r="DY99" s="44"/>
      <c r="DZ99" s="44"/>
      <c r="EA99" s="44"/>
      <c r="EB99" s="44"/>
      <c r="EC99" s="44"/>
      <c r="ED99" s="44"/>
      <c r="EE99" s="44"/>
      <c r="EF99" s="44"/>
      <c r="EG99" s="44"/>
      <c r="EH99" s="44"/>
      <c r="EI99" s="44"/>
      <c r="EJ99" s="44"/>
      <c r="EK99" s="44"/>
      <c r="EL99" s="44"/>
      <c r="EM99" s="44"/>
      <c r="EN99" s="44"/>
      <c r="EO99" s="44"/>
      <c r="EP99" s="44"/>
      <c r="EQ99" s="44"/>
      <c r="ER99" s="44"/>
      <c r="ES99" s="44"/>
      <c r="ET99" s="44"/>
      <c r="EU99" s="44"/>
      <c r="EV99" s="44"/>
      <c r="EW99" s="44"/>
      <c r="EX99" s="44"/>
      <c r="EY99" s="44"/>
      <c r="EZ99" s="44"/>
      <c r="FA99" s="44"/>
      <c r="FB99" s="44"/>
      <c r="FC99" s="44"/>
      <c r="FD99" s="44"/>
      <c r="FE99" s="44"/>
      <c r="FF99" s="44"/>
      <c r="FG99" s="44"/>
      <c r="FH99" s="44"/>
      <c r="FI99" s="44"/>
      <c r="FJ99" s="44"/>
      <c r="FK99" s="44"/>
      <c r="FL99" s="44"/>
      <c r="FM99" s="44"/>
      <c r="FN99" s="44"/>
      <c r="FO99" s="44"/>
      <c r="FP99" s="44"/>
      <c r="FQ99" s="44"/>
      <c r="FR99" s="44"/>
      <c r="FS99" s="44"/>
      <c r="FT99" s="44"/>
      <c r="FU99" s="44"/>
      <c r="FV99" s="44"/>
      <c r="FW99" s="44"/>
      <c r="FX99" s="44"/>
      <c r="FY99" s="44"/>
      <c r="FZ99" s="44"/>
      <c r="GA99" s="44"/>
      <c r="GB99" s="44"/>
      <c r="GC99" s="44"/>
      <c r="GD99" s="44"/>
      <c r="GE99" s="44"/>
      <c r="GF99" s="44"/>
      <c r="GG99" s="44"/>
      <c r="GH99" s="44"/>
      <c r="GI99" s="44"/>
      <c r="GJ99" s="44"/>
      <c r="GK99" s="44"/>
      <c r="GL99" s="44"/>
      <c r="GM99" s="44"/>
      <c r="GN99" s="44"/>
      <c r="GO99" s="44"/>
      <c r="GP99" s="44"/>
      <c r="GQ99" s="44"/>
      <c r="GR99" s="44"/>
      <c r="GS99" s="44"/>
      <c r="GT99" s="44"/>
      <c r="GU99" s="44"/>
      <c r="GV99" s="44"/>
      <c r="GW99" s="44"/>
      <c r="GX99" s="44"/>
      <c r="GY99" s="44"/>
      <c r="GZ99" s="44"/>
      <c r="HA99" s="44"/>
      <c r="HB99" s="44"/>
      <c r="HC99" s="44"/>
      <c r="HD99" s="44"/>
      <c r="HE99" s="44"/>
      <c r="HF99" s="44"/>
      <c r="HG99" s="44"/>
      <c r="HH99" s="44"/>
      <c r="HI99" s="7"/>
      <c r="HJ99" s="7"/>
      <c r="HK99" s="7"/>
      <c r="HL99" s="7"/>
      <c r="HM99" s="7"/>
      <c r="HN99" s="7"/>
      <c r="HO99" s="7"/>
      <c r="HP99" s="7"/>
      <c r="HQ99" s="7"/>
      <c r="HR99" s="7"/>
      <c r="HS99" s="7"/>
      <c r="HT99" s="7"/>
      <c r="HU99" s="7"/>
      <c r="HV99" s="7"/>
      <c r="HW99" s="7"/>
      <c r="HX99" s="7"/>
      <c r="HY99" s="7"/>
      <c r="HZ99" s="7"/>
      <c r="IA99" s="7"/>
      <c r="IB99" s="7"/>
      <c r="IC99" s="7"/>
      <c r="ID99" s="7"/>
      <c r="IE99" s="7"/>
      <c r="IF99" s="7"/>
      <c r="IG99" s="7"/>
      <c r="IH99" s="7"/>
      <c r="II99" s="7"/>
      <c r="IJ99" s="7"/>
      <c r="IK99" s="7"/>
      <c r="IL99" s="7"/>
      <c r="IM99" s="7"/>
      <c r="IN99" s="7"/>
      <c r="IO99" s="7"/>
    </row>
    <row r="100" s="172" customFormat="1" spans="1:249">
      <c r="A100" s="174"/>
      <c r="B100" s="175"/>
      <c r="C100" s="175"/>
      <c r="D100" s="175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  <c r="BR100" s="44"/>
      <c r="BS100" s="44"/>
      <c r="BT100" s="44"/>
      <c r="BU100" s="44"/>
      <c r="BV100" s="44"/>
      <c r="BW100" s="44"/>
      <c r="BX100" s="44"/>
      <c r="BY100" s="44"/>
      <c r="BZ100" s="44"/>
      <c r="CA100" s="44"/>
      <c r="CB100" s="44"/>
      <c r="CC100" s="44"/>
      <c r="CD100" s="44"/>
      <c r="CE100" s="44"/>
      <c r="CF100" s="44"/>
      <c r="CG100" s="44"/>
      <c r="CH100" s="44"/>
      <c r="CI100" s="44"/>
      <c r="CJ100" s="44"/>
      <c r="CK100" s="44"/>
      <c r="CL100" s="44"/>
      <c r="CM100" s="44"/>
      <c r="CN100" s="44"/>
      <c r="CO100" s="44"/>
      <c r="CP100" s="44"/>
      <c r="CQ100" s="44"/>
      <c r="CR100" s="44"/>
      <c r="CS100" s="44"/>
      <c r="CT100" s="44"/>
      <c r="CU100" s="44"/>
      <c r="CV100" s="44"/>
      <c r="CW100" s="44"/>
      <c r="CX100" s="44"/>
      <c r="CY100" s="44"/>
      <c r="CZ100" s="44"/>
      <c r="DA100" s="44"/>
      <c r="DB100" s="44"/>
      <c r="DC100" s="44"/>
      <c r="DD100" s="44"/>
      <c r="DE100" s="44"/>
      <c r="DF100" s="44"/>
      <c r="DG100" s="44"/>
      <c r="DH100" s="44"/>
      <c r="DI100" s="44"/>
      <c r="DJ100" s="44"/>
      <c r="DK100" s="44"/>
      <c r="DL100" s="44"/>
      <c r="DM100" s="44"/>
      <c r="DN100" s="44"/>
      <c r="DO100" s="44"/>
      <c r="DP100" s="44"/>
      <c r="DQ100" s="44"/>
      <c r="DR100" s="44"/>
      <c r="DS100" s="44"/>
      <c r="DT100" s="44"/>
      <c r="DU100" s="44"/>
      <c r="DV100" s="44"/>
      <c r="DW100" s="44"/>
      <c r="DX100" s="44"/>
      <c r="DY100" s="44"/>
      <c r="DZ100" s="44"/>
      <c r="EA100" s="44"/>
      <c r="EB100" s="44"/>
      <c r="EC100" s="44"/>
      <c r="ED100" s="44"/>
      <c r="EE100" s="44"/>
      <c r="EF100" s="44"/>
      <c r="EG100" s="44"/>
      <c r="EH100" s="44"/>
      <c r="EI100" s="44"/>
      <c r="EJ100" s="44"/>
      <c r="EK100" s="44"/>
      <c r="EL100" s="44"/>
      <c r="EM100" s="44"/>
      <c r="EN100" s="44"/>
      <c r="EO100" s="44"/>
      <c r="EP100" s="44"/>
      <c r="EQ100" s="44"/>
      <c r="ER100" s="44"/>
      <c r="ES100" s="44"/>
      <c r="ET100" s="44"/>
      <c r="EU100" s="44"/>
      <c r="EV100" s="44"/>
      <c r="EW100" s="44"/>
      <c r="EX100" s="44"/>
      <c r="EY100" s="44"/>
      <c r="EZ100" s="44"/>
      <c r="FA100" s="44"/>
      <c r="FB100" s="44"/>
      <c r="FC100" s="44"/>
      <c r="FD100" s="44"/>
      <c r="FE100" s="44"/>
      <c r="FF100" s="44"/>
      <c r="FG100" s="44"/>
      <c r="FH100" s="44"/>
      <c r="FI100" s="44"/>
      <c r="FJ100" s="44"/>
      <c r="FK100" s="44"/>
      <c r="FL100" s="44"/>
      <c r="FM100" s="44"/>
      <c r="FN100" s="44"/>
      <c r="FO100" s="44"/>
      <c r="FP100" s="44"/>
      <c r="FQ100" s="44"/>
      <c r="FR100" s="44"/>
      <c r="FS100" s="44"/>
      <c r="FT100" s="44"/>
      <c r="FU100" s="44"/>
      <c r="FV100" s="44"/>
      <c r="FW100" s="44"/>
      <c r="FX100" s="44"/>
      <c r="FY100" s="44"/>
      <c r="FZ100" s="44"/>
      <c r="GA100" s="44"/>
      <c r="GB100" s="44"/>
      <c r="GC100" s="44"/>
      <c r="GD100" s="44"/>
      <c r="GE100" s="44"/>
      <c r="GF100" s="44"/>
      <c r="GG100" s="44"/>
      <c r="GH100" s="44"/>
      <c r="GI100" s="44"/>
      <c r="GJ100" s="44"/>
      <c r="GK100" s="44"/>
      <c r="GL100" s="44"/>
      <c r="GM100" s="44"/>
      <c r="GN100" s="44"/>
      <c r="GO100" s="44"/>
      <c r="GP100" s="44"/>
      <c r="GQ100" s="44"/>
      <c r="GR100" s="44"/>
      <c r="GS100" s="44"/>
      <c r="GT100" s="44"/>
      <c r="GU100" s="44"/>
      <c r="GV100" s="44"/>
      <c r="GW100" s="44"/>
      <c r="GX100" s="44"/>
      <c r="GY100" s="44"/>
      <c r="GZ100" s="44"/>
      <c r="HA100" s="44"/>
      <c r="HB100" s="44"/>
      <c r="HC100" s="44"/>
      <c r="HD100" s="44"/>
      <c r="HE100" s="44"/>
      <c r="HF100" s="44"/>
      <c r="HG100" s="44"/>
      <c r="HH100" s="44"/>
      <c r="HI100" s="7"/>
      <c r="HJ100" s="7"/>
      <c r="HK100" s="7"/>
      <c r="HL100" s="7"/>
      <c r="HM100" s="7"/>
      <c r="HN100" s="7"/>
      <c r="HO100" s="7"/>
      <c r="HP100" s="7"/>
      <c r="HQ100" s="7"/>
      <c r="HR100" s="7"/>
      <c r="HS100" s="7"/>
      <c r="HT100" s="7"/>
      <c r="HU100" s="7"/>
      <c r="HV100" s="7"/>
      <c r="HW100" s="7"/>
      <c r="HX100" s="7"/>
      <c r="HY100" s="7"/>
      <c r="HZ100" s="7"/>
      <c r="IA100" s="7"/>
      <c r="IB100" s="7"/>
      <c r="IC100" s="7"/>
      <c r="ID100" s="7"/>
      <c r="IE100" s="7"/>
      <c r="IF100" s="7"/>
      <c r="IG100" s="7"/>
      <c r="IH100" s="7"/>
      <c r="II100" s="7"/>
      <c r="IJ100" s="7"/>
      <c r="IK100" s="7"/>
      <c r="IL100" s="7"/>
      <c r="IM100" s="7"/>
      <c r="IN100" s="7"/>
      <c r="IO100" s="7"/>
    </row>
    <row r="101" s="172" customFormat="1" spans="1:249">
      <c r="A101" s="174"/>
      <c r="B101" s="175"/>
      <c r="C101" s="175"/>
      <c r="D101" s="175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4"/>
      <c r="CA101" s="44"/>
      <c r="CB101" s="44"/>
      <c r="CC101" s="44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4"/>
      <c r="CO101" s="44"/>
      <c r="CP101" s="44"/>
      <c r="CQ101" s="44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4"/>
      <c r="DC101" s="44"/>
      <c r="DD101" s="44"/>
      <c r="DE101" s="44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4"/>
      <c r="DQ101" s="44"/>
      <c r="DR101" s="44"/>
      <c r="DS101" s="44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4"/>
      <c r="EE101" s="44"/>
      <c r="EF101" s="44"/>
      <c r="EG101" s="44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4"/>
      <c r="ES101" s="44"/>
      <c r="ET101" s="44"/>
      <c r="EU101" s="44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4"/>
      <c r="FG101" s="44"/>
      <c r="FH101" s="44"/>
      <c r="FI101" s="44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4"/>
      <c r="FU101" s="44"/>
      <c r="FV101" s="44"/>
      <c r="FW101" s="44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  <c r="GH101" s="44"/>
      <c r="GI101" s="44"/>
      <c r="GJ101" s="44"/>
      <c r="GK101" s="44"/>
      <c r="GL101" s="44"/>
      <c r="GM101" s="44"/>
      <c r="GN101" s="44"/>
      <c r="GO101" s="44"/>
      <c r="GP101" s="44"/>
      <c r="GQ101" s="44"/>
      <c r="GR101" s="44"/>
      <c r="GS101" s="44"/>
      <c r="GT101" s="44"/>
      <c r="GU101" s="44"/>
      <c r="GV101" s="44"/>
      <c r="GW101" s="44"/>
      <c r="GX101" s="44"/>
      <c r="GY101" s="44"/>
      <c r="GZ101" s="44"/>
      <c r="HA101" s="44"/>
      <c r="HB101" s="44"/>
      <c r="HC101" s="44"/>
      <c r="HD101" s="44"/>
      <c r="HE101" s="44"/>
      <c r="HF101" s="44"/>
      <c r="HG101" s="44"/>
      <c r="HH101" s="44"/>
      <c r="HI101" s="7"/>
      <c r="HJ101" s="7"/>
      <c r="HK101" s="7"/>
      <c r="HL101" s="7"/>
      <c r="HM101" s="7"/>
      <c r="HN101" s="7"/>
      <c r="HO101" s="7"/>
      <c r="HP101" s="7"/>
      <c r="HQ101" s="7"/>
      <c r="HR101" s="7"/>
      <c r="HS101" s="7"/>
      <c r="HT101" s="7"/>
      <c r="HU101" s="7"/>
      <c r="HV101" s="7"/>
      <c r="HW101" s="7"/>
      <c r="HX101" s="7"/>
      <c r="HY101" s="7"/>
      <c r="HZ101" s="7"/>
      <c r="IA101" s="7"/>
      <c r="IB101" s="7"/>
      <c r="IC101" s="7"/>
      <c r="ID101" s="7"/>
      <c r="IE101" s="7"/>
      <c r="IF101" s="7"/>
      <c r="IG101" s="7"/>
      <c r="IH101" s="7"/>
      <c r="II101" s="7"/>
      <c r="IJ101" s="7"/>
      <c r="IK101" s="7"/>
      <c r="IL101" s="7"/>
      <c r="IM101" s="7"/>
      <c r="IN101" s="7"/>
      <c r="IO101" s="7"/>
    </row>
    <row r="102" s="172" customFormat="1" spans="1:249">
      <c r="A102" s="174"/>
      <c r="B102" s="175"/>
      <c r="C102" s="175"/>
      <c r="D102" s="175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  <c r="BR102" s="44"/>
      <c r="BS102" s="44"/>
      <c r="BT102" s="44"/>
      <c r="BU102" s="44"/>
      <c r="BV102" s="44"/>
      <c r="BW102" s="44"/>
      <c r="BX102" s="44"/>
      <c r="BY102" s="44"/>
      <c r="BZ102" s="44"/>
      <c r="CA102" s="44"/>
      <c r="CB102" s="44"/>
      <c r="CC102" s="44"/>
      <c r="CD102" s="44"/>
      <c r="CE102" s="44"/>
      <c r="CF102" s="44"/>
      <c r="CG102" s="44"/>
      <c r="CH102" s="44"/>
      <c r="CI102" s="44"/>
      <c r="CJ102" s="44"/>
      <c r="CK102" s="44"/>
      <c r="CL102" s="44"/>
      <c r="CM102" s="44"/>
      <c r="CN102" s="44"/>
      <c r="CO102" s="44"/>
      <c r="CP102" s="44"/>
      <c r="CQ102" s="44"/>
      <c r="CR102" s="44"/>
      <c r="CS102" s="44"/>
      <c r="CT102" s="44"/>
      <c r="CU102" s="44"/>
      <c r="CV102" s="44"/>
      <c r="CW102" s="44"/>
      <c r="CX102" s="44"/>
      <c r="CY102" s="44"/>
      <c r="CZ102" s="44"/>
      <c r="DA102" s="44"/>
      <c r="DB102" s="44"/>
      <c r="DC102" s="44"/>
      <c r="DD102" s="44"/>
      <c r="DE102" s="44"/>
      <c r="DF102" s="44"/>
      <c r="DG102" s="44"/>
      <c r="DH102" s="44"/>
      <c r="DI102" s="44"/>
      <c r="DJ102" s="44"/>
      <c r="DK102" s="44"/>
      <c r="DL102" s="44"/>
      <c r="DM102" s="44"/>
      <c r="DN102" s="44"/>
      <c r="DO102" s="44"/>
      <c r="DP102" s="44"/>
      <c r="DQ102" s="44"/>
      <c r="DR102" s="44"/>
      <c r="DS102" s="44"/>
      <c r="DT102" s="44"/>
      <c r="DU102" s="44"/>
      <c r="DV102" s="44"/>
      <c r="DW102" s="44"/>
      <c r="DX102" s="44"/>
      <c r="DY102" s="44"/>
      <c r="DZ102" s="44"/>
      <c r="EA102" s="44"/>
      <c r="EB102" s="44"/>
      <c r="EC102" s="44"/>
      <c r="ED102" s="44"/>
      <c r="EE102" s="44"/>
      <c r="EF102" s="44"/>
      <c r="EG102" s="44"/>
      <c r="EH102" s="44"/>
      <c r="EI102" s="44"/>
      <c r="EJ102" s="44"/>
      <c r="EK102" s="44"/>
      <c r="EL102" s="44"/>
      <c r="EM102" s="44"/>
      <c r="EN102" s="44"/>
      <c r="EO102" s="44"/>
      <c r="EP102" s="44"/>
      <c r="EQ102" s="44"/>
      <c r="ER102" s="44"/>
      <c r="ES102" s="44"/>
      <c r="ET102" s="44"/>
      <c r="EU102" s="44"/>
      <c r="EV102" s="44"/>
      <c r="EW102" s="44"/>
      <c r="EX102" s="44"/>
      <c r="EY102" s="44"/>
      <c r="EZ102" s="44"/>
      <c r="FA102" s="44"/>
      <c r="FB102" s="44"/>
      <c r="FC102" s="44"/>
      <c r="FD102" s="44"/>
      <c r="FE102" s="44"/>
      <c r="FF102" s="44"/>
      <c r="FG102" s="44"/>
      <c r="FH102" s="44"/>
      <c r="FI102" s="44"/>
      <c r="FJ102" s="44"/>
      <c r="FK102" s="44"/>
      <c r="FL102" s="44"/>
      <c r="FM102" s="44"/>
      <c r="FN102" s="44"/>
      <c r="FO102" s="44"/>
      <c r="FP102" s="44"/>
      <c r="FQ102" s="44"/>
      <c r="FR102" s="44"/>
      <c r="FS102" s="44"/>
      <c r="FT102" s="44"/>
      <c r="FU102" s="44"/>
      <c r="FV102" s="44"/>
      <c r="FW102" s="44"/>
      <c r="FX102" s="44"/>
      <c r="FY102" s="44"/>
      <c r="FZ102" s="44"/>
      <c r="GA102" s="44"/>
      <c r="GB102" s="44"/>
      <c r="GC102" s="44"/>
      <c r="GD102" s="44"/>
      <c r="GE102" s="44"/>
      <c r="GF102" s="44"/>
      <c r="GG102" s="44"/>
      <c r="GH102" s="44"/>
      <c r="GI102" s="44"/>
      <c r="GJ102" s="44"/>
      <c r="GK102" s="44"/>
      <c r="GL102" s="44"/>
      <c r="GM102" s="44"/>
      <c r="GN102" s="44"/>
      <c r="GO102" s="44"/>
      <c r="GP102" s="44"/>
      <c r="GQ102" s="44"/>
      <c r="GR102" s="44"/>
      <c r="GS102" s="44"/>
      <c r="GT102" s="44"/>
      <c r="GU102" s="44"/>
      <c r="GV102" s="44"/>
      <c r="GW102" s="44"/>
      <c r="GX102" s="44"/>
      <c r="GY102" s="44"/>
      <c r="GZ102" s="44"/>
      <c r="HA102" s="44"/>
      <c r="HB102" s="44"/>
      <c r="HC102" s="44"/>
      <c r="HD102" s="44"/>
      <c r="HE102" s="44"/>
      <c r="HF102" s="44"/>
      <c r="HG102" s="44"/>
      <c r="HH102" s="44"/>
      <c r="HI102" s="7"/>
      <c r="HJ102" s="7"/>
      <c r="HK102" s="7"/>
      <c r="HL102" s="7"/>
      <c r="HM102" s="7"/>
      <c r="HN102" s="7"/>
      <c r="HO102" s="7"/>
      <c r="HP102" s="7"/>
      <c r="HQ102" s="7"/>
      <c r="HR102" s="7"/>
      <c r="HS102" s="7"/>
      <c r="HT102" s="7"/>
      <c r="HU102" s="7"/>
      <c r="HV102" s="7"/>
      <c r="HW102" s="7"/>
      <c r="HX102" s="7"/>
      <c r="HY102" s="7"/>
      <c r="HZ102" s="7"/>
      <c r="IA102" s="7"/>
      <c r="IB102" s="7"/>
      <c r="IC102" s="7"/>
      <c r="ID102" s="7"/>
      <c r="IE102" s="7"/>
      <c r="IF102" s="7"/>
      <c r="IG102" s="7"/>
      <c r="IH102" s="7"/>
      <c r="II102" s="7"/>
      <c r="IJ102" s="7"/>
      <c r="IK102" s="7"/>
      <c r="IL102" s="7"/>
      <c r="IM102" s="7"/>
      <c r="IN102" s="7"/>
      <c r="IO102" s="7"/>
    </row>
    <row r="103" s="172" customFormat="1" spans="1:249">
      <c r="A103" s="174"/>
      <c r="B103" s="175"/>
      <c r="C103" s="175"/>
      <c r="D103" s="175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4"/>
      <c r="CA103" s="44"/>
      <c r="CB103" s="44"/>
      <c r="CC103" s="44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4"/>
      <c r="CO103" s="44"/>
      <c r="CP103" s="44"/>
      <c r="CQ103" s="44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4"/>
      <c r="DC103" s="44"/>
      <c r="DD103" s="44"/>
      <c r="DE103" s="44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4"/>
      <c r="DQ103" s="44"/>
      <c r="DR103" s="44"/>
      <c r="DS103" s="44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4"/>
      <c r="EE103" s="44"/>
      <c r="EF103" s="44"/>
      <c r="EG103" s="44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4"/>
      <c r="ES103" s="44"/>
      <c r="ET103" s="44"/>
      <c r="EU103" s="44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4"/>
      <c r="FG103" s="44"/>
      <c r="FH103" s="44"/>
      <c r="FI103" s="44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4"/>
      <c r="FU103" s="44"/>
      <c r="FV103" s="44"/>
      <c r="FW103" s="44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4"/>
      <c r="GI103" s="44"/>
      <c r="GJ103" s="44"/>
      <c r="GK103" s="44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4"/>
      <c r="GW103" s="44"/>
      <c r="GX103" s="44"/>
      <c r="GY103" s="44"/>
      <c r="GZ103" s="44"/>
      <c r="HA103" s="44"/>
      <c r="HB103" s="44"/>
      <c r="HC103" s="44"/>
      <c r="HD103" s="44"/>
      <c r="HE103" s="44"/>
      <c r="HF103" s="44"/>
      <c r="HG103" s="44"/>
      <c r="HH103" s="44"/>
      <c r="HI103" s="7"/>
      <c r="HJ103" s="7"/>
      <c r="HK103" s="7"/>
      <c r="HL103" s="7"/>
      <c r="HM103" s="7"/>
      <c r="HN103" s="7"/>
      <c r="HO103" s="7"/>
      <c r="HP103" s="7"/>
      <c r="HQ103" s="7"/>
      <c r="HR103" s="7"/>
      <c r="HS103" s="7"/>
      <c r="HT103" s="7"/>
      <c r="HU103" s="7"/>
      <c r="HV103" s="7"/>
      <c r="HW103" s="7"/>
      <c r="HX103" s="7"/>
      <c r="HY103" s="7"/>
      <c r="HZ103" s="7"/>
      <c r="IA103" s="7"/>
      <c r="IB103" s="7"/>
      <c r="IC103" s="7"/>
      <c r="ID103" s="7"/>
      <c r="IE103" s="7"/>
      <c r="IF103" s="7"/>
      <c r="IG103" s="7"/>
      <c r="IH103" s="7"/>
      <c r="II103" s="7"/>
      <c r="IJ103" s="7"/>
      <c r="IK103" s="7"/>
      <c r="IL103" s="7"/>
      <c r="IM103" s="7"/>
      <c r="IN103" s="7"/>
      <c r="IO103" s="7"/>
    </row>
    <row r="104" s="173" customFormat="1" spans="1:249">
      <c r="A104" s="174"/>
      <c r="B104" s="175"/>
      <c r="C104" s="175"/>
      <c r="D104" s="175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  <c r="BR104" s="44"/>
      <c r="BS104" s="44"/>
      <c r="BT104" s="44"/>
      <c r="BU104" s="44"/>
      <c r="BV104" s="44"/>
      <c r="BW104" s="44"/>
      <c r="BX104" s="44"/>
      <c r="BY104" s="44"/>
      <c r="BZ104" s="44"/>
      <c r="CA104" s="44"/>
      <c r="CB104" s="44"/>
      <c r="CC104" s="44"/>
      <c r="CD104" s="44"/>
      <c r="CE104" s="44"/>
      <c r="CF104" s="44"/>
      <c r="CG104" s="44"/>
      <c r="CH104" s="44"/>
      <c r="CI104" s="44"/>
      <c r="CJ104" s="44"/>
      <c r="CK104" s="44"/>
      <c r="CL104" s="44"/>
      <c r="CM104" s="44"/>
      <c r="CN104" s="44"/>
      <c r="CO104" s="44"/>
      <c r="CP104" s="44"/>
      <c r="CQ104" s="44"/>
      <c r="CR104" s="44"/>
      <c r="CS104" s="44"/>
      <c r="CT104" s="44"/>
      <c r="CU104" s="44"/>
      <c r="CV104" s="44"/>
      <c r="CW104" s="44"/>
      <c r="CX104" s="44"/>
      <c r="CY104" s="44"/>
      <c r="CZ104" s="44"/>
      <c r="DA104" s="44"/>
      <c r="DB104" s="44"/>
      <c r="DC104" s="44"/>
      <c r="DD104" s="44"/>
      <c r="DE104" s="44"/>
      <c r="DF104" s="44"/>
      <c r="DG104" s="44"/>
      <c r="DH104" s="44"/>
      <c r="DI104" s="44"/>
      <c r="DJ104" s="44"/>
      <c r="DK104" s="44"/>
      <c r="DL104" s="44"/>
      <c r="DM104" s="44"/>
      <c r="DN104" s="44"/>
      <c r="DO104" s="44"/>
      <c r="DP104" s="44"/>
      <c r="DQ104" s="44"/>
      <c r="DR104" s="44"/>
      <c r="DS104" s="44"/>
      <c r="DT104" s="44"/>
      <c r="DU104" s="44"/>
      <c r="DV104" s="44"/>
      <c r="DW104" s="44"/>
      <c r="DX104" s="44"/>
      <c r="DY104" s="44"/>
      <c r="DZ104" s="44"/>
      <c r="EA104" s="44"/>
      <c r="EB104" s="44"/>
      <c r="EC104" s="44"/>
      <c r="ED104" s="44"/>
      <c r="EE104" s="44"/>
      <c r="EF104" s="44"/>
      <c r="EG104" s="44"/>
      <c r="EH104" s="44"/>
      <c r="EI104" s="44"/>
      <c r="EJ104" s="44"/>
      <c r="EK104" s="44"/>
      <c r="EL104" s="44"/>
      <c r="EM104" s="44"/>
      <c r="EN104" s="44"/>
      <c r="EO104" s="44"/>
      <c r="EP104" s="44"/>
      <c r="EQ104" s="44"/>
      <c r="ER104" s="44"/>
      <c r="ES104" s="44"/>
      <c r="ET104" s="44"/>
      <c r="EU104" s="44"/>
      <c r="EV104" s="44"/>
      <c r="EW104" s="44"/>
      <c r="EX104" s="44"/>
      <c r="EY104" s="44"/>
      <c r="EZ104" s="44"/>
      <c r="FA104" s="44"/>
      <c r="FB104" s="44"/>
      <c r="FC104" s="44"/>
      <c r="FD104" s="44"/>
      <c r="FE104" s="44"/>
      <c r="FF104" s="44"/>
      <c r="FG104" s="44"/>
      <c r="FH104" s="44"/>
      <c r="FI104" s="44"/>
      <c r="FJ104" s="44"/>
      <c r="FK104" s="44"/>
      <c r="FL104" s="44"/>
      <c r="FM104" s="44"/>
      <c r="FN104" s="44"/>
      <c r="FO104" s="44"/>
      <c r="FP104" s="44"/>
      <c r="FQ104" s="44"/>
      <c r="FR104" s="44"/>
      <c r="FS104" s="44"/>
      <c r="FT104" s="44"/>
      <c r="FU104" s="44"/>
      <c r="FV104" s="44"/>
      <c r="FW104" s="44"/>
      <c r="FX104" s="44"/>
      <c r="FY104" s="44"/>
      <c r="FZ104" s="44"/>
      <c r="GA104" s="44"/>
      <c r="GB104" s="44"/>
      <c r="GC104" s="44"/>
      <c r="GD104" s="44"/>
      <c r="GE104" s="44"/>
      <c r="GF104" s="44"/>
      <c r="GG104" s="44"/>
      <c r="GH104" s="44"/>
      <c r="GI104" s="44"/>
      <c r="GJ104" s="44"/>
      <c r="GK104" s="44"/>
      <c r="GL104" s="44"/>
      <c r="GM104" s="44"/>
      <c r="GN104" s="44"/>
      <c r="GO104" s="44"/>
      <c r="GP104" s="44"/>
      <c r="GQ104" s="44"/>
      <c r="GR104" s="44"/>
      <c r="GS104" s="44"/>
      <c r="GT104" s="44"/>
      <c r="GU104" s="44"/>
      <c r="GV104" s="44"/>
      <c r="GW104" s="44"/>
      <c r="GX104" s="44"/>
      <c r="GY104" s="44"/>
      <c r="GZ104" s="44"/>
      <c r="HA104" s="44"/>
      <c r="HB104" s="44"/>
      <c r="HC104" s="44"/>
      <c r="HD104" s="44"/>
      <c r="HE104" s="44"/>
      <c r="HF104" s="44"/>
      <c r="HG104" s="44"/>
      <c r="HH104" s="44"/>
      <c r="HI104" s="7"/>
      <c r="HJ104" s="7"/>
      <c r="HK104" s="7"/>
      <c r="HL104" s="7"/>
      <c r="HM104" s="7"/>
      <c r="HN104" s="7"/>
      <c r="HO104" s="7"/>
      <c r="HP104" s="7"/>
      <c r="HQ104" s="7"/>
      <c r="HR104" s="7"/>
      <c r="HS104" s="7"/>
      <c r="HT104" s="7"/>
      <c r="HU104" s="7"/>
      <c r="HV104" s="7"/>
      <c r="HW104" s="7"/>
      <c r="HX104" s="7"/>
      <c r="HY104" s="7"/>
      <c r="HZ104" s="7"/>
      <c r="IA104" s="7"/>
      <c r="IB104" s="7"/>
      <c r="IC104" s="7"/>
      <c r="ID104" s="7"/>
      <c r="IE104" s="7"/>
      <c r="IF104" s="7"/>
      <c r="IG104" s="7"/>
      <c r="IH104" s="7"/>
      <c r="II104" s="7"/>
      <c r="IJ104" s="7"/>
      <c r="IK104" s="7"/>
      <c r="IL104" s="7"/>
      <c r="IM104" s="7"/>
      <c r="IN104" s="7"/>
      <c r="IO104" s="7"/>
    </row>
    <row r="105" s="172" customFormat="1" spans="1:249">
      <c r="A105" s="174"/>
      <c r="B105" s="175"/>
      <c r="C105" s="175"/>
      <c r="D105" s="175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4"/>
      <c r="BH105" s="44"/>
      <c r="BI105" s="44"/>
      <c r="BJ105" s="44"/>
      <c r="BK105" s="44"/>
      <c r="BL105" s="44"/>
      <c r="BM105" s="44"/>
      <c r="BN105" s="44"/>
      <c r="BO105" s="44"/>
      <c r="BP105" s="44"/>
      <c r="BQ105" s="44"/>
      <c r="BR105" s="44"/>
      <c r="BS105" s="44"/>
      <c r="BT105" s="44"/>
      <c r="BU105" s="44"/>
      <c r="BV105" s="44"/>
      <c r="BW105" s="44"/>
      <c r="BX105" s="44"/>
      <c r="BY105" s="44"/>
      <c r="BZ105" s="44"/>
      <c r="CA105" s="44"/>
      <c r="CB105" s="44"/>
      <c r="CC105" s="44"/>
      <c r="CD105" s="44"/>
      <c r="CE105" s="44"/>
      <c r="CF105" s="44"/>
      <c r="CG105" s="44"/>
      <c r="CH105" s="44"/>
      <c r="CI105" s="44"/>
      <c r="CJ105" s="44"/>
      <c r="CK105" s="44"/>
      <c r="CL105" s="44"/>
      <c r="CM105" s="44"/>
      <c r="CN105" s="44"/>
      <c r="CO105" s="44"/>
      <c r="CP105" s="44"/>
      <c r="CQ105" s="44"/>
      <c r="CR105" s="44"/>
      <c r="CS105" s="44"/>
      <c r="CT105" s="44"/>
      <c r="CU105" s="44"/>
      <c r="CV105" s="44"/>
      <c r="CW105" s="44"/>
      <c r="CX105" s="44"/>
      <c r="CY105" s="44"/>
      <c r="CZ105" s="44"/>
      <c r="DA105" s="44"/>
      <c r="DB105" s="44"/>
      <c r="DC105" s="44"/>
      <c r="DD105" s="44"/>
      <c r="DE105" s="44"/>
      <c r="DF105" s="44"/>
      <c r="DG105" s="44"/>
      <c r="DH105" s="44"/>
      <c r="DI105" s="44"/>
      <c r="DJ105" s="44"/>
      <c r="DK105" s="44"/>
      <c r="DL105" s="44"/>
      <c r="DM105" s="44"/>
      <c r="DN105" s="44"/>
      <c r="DO105" s="44"/>
      <c r="DP105" s="44"/>
      <c r="DQ105" s="44"/>
      <c r="DR105" s="44"/>
      <c r="DS105" s="44"/>
      <c r="DT105" s="44"/>
      <c r="DU105" s="44"/>
      <c r="DV105" s="44"/>
      <c r="DW105" s="44"/>
      <c r="DX105" s="44"/>
      <c r="DY105" s="44"/>
      <c r="DZ105" s="44"/>
      <c r="EA105" s="44"/>
      <c r="EB105" s="44"/>
      <c r="EC105" s="44"/>
      <c r="ED105" s="44"/>
      <c r="EE105" s="44"/>
      <c r="EF105" s="44"/>
      <c r="EG105" s="44"/>
      <c r="EH105" s="44"/>
      <c r="EI105" s="44"/>
      <c r="EJ105" s="44"/>
      <c r="EK105" s="44"/>
      <c r="EL105" s="44"/>
      <c r="EM105" s="44"/>
      <c r="EN105" s="44"/>
      <c r="EO105" s="44"/>
      <c r="EP105" s="44"/>
      <c r="EQ105" s="44"/>
      <c r="ER105" s="44"/>
      <c r="ES105" s="44"/>
      <c r="ET105" s="44"/>
      <c r="EU105" s="44"/>
      <c r="EV105" s="44"/>
      <c r="EW105" s="44"/>
      <c r="EX105" s="44"/>
      <c r="EY105" s="44"/>
      <c r="EZ105" s="44"/>
      <c r="FA105" s="44"/>
      <c r="FB105" s="44"/>
      <c r="FC105" s="44"/>
      <c r="FD105" s="44"/>
      <c r="FE105" s="44"/>
      <c r="FF105" s="44"/>
      <c r="FG105" s="44"/>
      <c r="FH105" s="44"/>
      <c r="FI105" s="44"/>
      <c r="FJ105" s="44"/>
      <c r="FK105" s="44"/>
      <c r="FL105" s="44"/>
      <c r="FM105" s="44"/>
      <c r="FN105" s="44"/>
      <c r="FO105" s="44"/>
      <c r="FP105" s="44"/>
      <c r="FQ105" s="44"/>
      <c r="FR105" s="44"/>
      <c r="FS105" s="44"/>
      <c r="FT105" s="44"/>
      <c r="FU105" s="44"/>
      <c r="FV105" s="44"/>
      <c r="FW105" s="44"/>
      <c r="FX105" s="44"/>
      <c r="FY105" s="44"/>
      <c r="FZ105" s="44"/>
      <c r="GA105" s="44"/>
      <c r="GB105" s="44"/>
      <c r="GC105" s="44"/>
      <c r="GD105" s="44"/>
      <c r="GE105" s="44"/>
      <c r="GF105" s="44"/>
      <c r="GG105" s="44"/>
      <c r="GH105" s="44"/>
      <c r="GI105" s="44"/>
      <c r="GJ105" s="44"/>
      <c r="GK105" s="44"/>
      <c r="GL105" s="44"/>
      <c r="GM105" s="44"/>
      <c r="GN105" s="44"/>
      <c r="GO105" s="44"/>
      <c r="GP105" s="44"/>
      <c r="GQ105" s="44"/>
      <c r="GR105" s="44"/>
      <c r="GS105" s="44"/>
      <c r="GT105" s="44"/>
      <c r="GU105" s="44"/>
      <c r="GV105" s="44"/>
      <c r="GW105" s="44"/>
      <c r="GX105" s="44"/>
      <c r="GY105" s="44"/>
      <c r="GZ105" s="44"/>
      <c r="HA105" s="44"/>
      <c r="HB105" s="44"/>
      <c r="HC105" s="44"/>
      <c r="HD105" s="44"/>
      <c r="HE105" s="44"/>
      <c r="HF105" s="44"/>
      <c r="HG105" s="44"/>
      <c r="HH105" s="44"/>
      <c r="HI105" s="7"/>
      <c r="HJ105" s="7"/>
      <c r="HK105" s="7"/>
      <c r="HL105" s="7"/>
      <c r="HM105" s="7"/>
      <c r="HN105" s="7"/>
      <c r="HO105" s="7"/>
      <c r="HP105" s="7"/>
      <c r="HQ105" s="7"/>
      <c r="HR105" s="7"/>
      <c r="HS105" s="7"/>
      <c r="HT105" s="7"/>
      <c r="HU105" s="7"/>
      <c r="HV105" s="7"/>
      <c r="HW105" s="7"/>
      <c r="HX105" s="7"/>
      <c r="HY105" s="7"/>
      <c r="HZ105" s="7"/>
      <c r="IA105" s="7"/>
      <c r="IB105" s="7"/>
      <c r="IC105" s="7"/>
      <c r="ID105" s="7"/>
      <c r="IE105" s="7"/>
      <c r="IF105" s="7"/>
      <c r="IG105" s="7"/>
      <c r="IH105" s="7"/>
      <c r="II105" s="7"/>
      <c r="IJ105" s="7"/>
      <c r="IK105" s="7"/>
      <c r="IL105" s="7"/>
      <c r="IM105" s="7"/>
      <c r="IN105" s="7"/>
      <c r="IO105" s="7"/>
    </row>
    <row r="106" s="172" customFormat="1" spans="1:249">
      <c r="A106" s="174"/>
      <c r="B106" s="175"/>
      <c r="C106" s="175"/>
      <c r="D106" s="175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  <c r="BR106" s="44"/>
      <c r="BS106" s="44"/>
      <c r="BT106" s="44"/>
      <c r="BU106" s="44"/>
      <c r="BV106" s="44"/>
      <c r="BW106" s="44"/>
      <c r="BX106" s="44"/>
      <c r="BY106" s="44"/>
      <c r="BZ106" s="44"/>
      <c r="CA106" s="44"/>
      <c r="CB106" s="44"/>
      <c r="CC106" s="44"/>
      <c r="CD106" s="44"/>
      <c r="CE106" s="44"/>
      <c r="CF106" s="44"/>
      <c r="CG106" s="44"/>
      <c r="CH106" s="44"/>
      <c r="CI106" s="44"/>
      <c r="CJ106" s="44"/>
      <c r="CK106" s="44"/>
      <c r="CL106" s="44"/>
      <c r="CM106" s="44"/>
      <c r="CN106" s="44"/>
      <c r="CO106" s="44"/>
      <c r="CP106" s="44"/>
      <c r="CQ106" s="44"/>
      <c r="CR106" s="44"/>
      <c r="CS106" s="44"/>
      <c r="CT106" s="44"/>
      <c r="CU106" s="44"/>
      <c r="CV106" s="44"/>
      <c r="CW106" s="44"/>
      <c r="CX106" s="44"/>
      <c r="CY106" s="44"/>
      <c r="CZ106" s="44"/>
      <c r="DA106" s="44"/>
      <c r="DB106" s="44"/>
      <c r="DC106" s="44"/>
      <c r="DD106" s="44"/>
      <c r="DE106" s="44"/>
      <c r="DF106" s="44"/>
      <c r="DG106" s="44"/>
      <c r="DH106" s="44"/>
      <c r="DI106" s="44"/>
      <c r="DJ106" s="44"/>
      <c r="DK106" s="44"/>
      <c r="DL106" s="44"/>
      <c r="DM106" s="44"/>
      <c r="DN106" s="44"/>
      <c r="DO106" s="44"/>
      <c r="DP106" s="44"/>
      <c r="DQ106" s="44"/>
      <c r="DR106" s="44"/>
      <c r="DS106" s="44"/>
      <c r="DT106" s="44"/>
      <c r="DU106" s="44"/>
      <c r="DV106" s="44"/>
      <c r="DW106" s="44"/>
      <c r="DX106" s="44"/>
      <c r="DY106" s="44"/>
      <c r="DZ106" s="44"/>
      <c r="EA106" s="44"/>
      <c r="EB106" s="44"/>
      <c r="EC106" s="44"/>
      <c r="ED106" s="44"/>
      <c r="EE106" s="44"/>
      <c r="EF106" s="44"/>
      <c r="EG106" s="44"/>
      <c r="EH106" s="44"/>
      <c r="EI106" s="44"/>
      <c r="EJ106" s="44"/>
      <c r="EK106" s="44"/>
      <c r="EL106" s="44"/>
      <c r="EM106" s="44"/>
      <c r="EN106" s="44"/>
      <c r="EO106" s="44"/>
      <c r="EP106" s="44"/>
      <c r="EQ106" s="44"/>
      <c r="ER106" s="44"/>
      <c r="ES106" s="44"/>
      <c r="ET106" s="44"/>
      <c r="EU106" s="44"/>
      <c r="EV106" s="44"/>
      <c r="EW106" s="44"/>
      <c r="EX106" s="44"/>
      <c r="EY106" s="44"/>
      <c r="EZ106" s="44"/>
      <c r="FA106" s="44"/>
      <c r="FB106" s="44"/>
      <c r="FC106" s="44"/>
      <c r="FD106" s="44"/>
      <c r="FE106" s="44"/>
      <c r="FF106" s="44"/>
      <c r="FG106" s="44"/>
      <c r="FH106" s="44"/>
      <c r="FI106" s="44"/>
      <c r="FJ106" s="44"/>
      <c r="FK106" s="44"/>
      <c r="FL106" s="44"/>
      <c r="FM106" s="44"/>
      <c r="FN106" s="44"/>
      <c r="FO106" s="44"/>
      <c r="FP106" s="44"/>
      <c r="FQ106" s="44"/>
      <c r="FR106" s="44"/>
      <c r="FS106" s="44"/>
      <c r="FT106" s="44"/>
      <c r="FU106" s="44"/>
      <c r="FV106" s="44"/>
      <c r="FW106" s="44"/>
      <c r="FX106" s="44"/>
      <c r="FY106" s="44"/>
      <c r="FZ106" s="44"/>
      <c r="GA106" s="44"/>
      <c r="GB106" s="44"/>
      <c r="GC106" s="44"/>
      <c r="GD106" s="44"/>
      <c r="GE106" s="44"/>
      <c r="GF106" s="44"/>
      <c r="GG106" s="44"/>
      <c r="GH106" s="44"/>
      <c r="GI106" s="44"/>
      <c r="GJ106" s="44"/>
      <c r="GK106" s="44"/>
      <c r="GL106" s="44"/>
      <c r="GM106" s="44"/>
      <c r="GN106" s="44"/>
      <c r="GO106" s="44"/>
      <c r="GP106" s="44"/>
      <c r="GQ106" s="44"/>
      <c r="GR106" s="44"/>
      <c r="GS106" s="44"/>
      <c r="GT106" s="44"/>
      <c r="GU106" s="44"/>
      <c r="GV106" s="44"/>
      <c r="GW106" s="44"/>
      <c r="GX106" s="44"/>
      <c r="GY106" s="44"/>
      <c r="GZ106" s="44"/>
      <c r="HA106" s="44"/>
      <c r="HB106" s="44"/>
      <c r="HC106" s="44"/>
      <c r="HD106" s="44"/>
      <c r="HE106" s="44"/>
      <c r="HF106" s="44"/>
      <c r="HG106" s="44"/>
      <c r="HH106" s="44"/>
      <c r="HI106" s="7"/>
      <c r="HJ106" s="7"/>
      <c r="HK106" s="7"/>
      <c r="HL106" s="7"/>
      <c r="HM106" s="7"/>
      <c r="HN106" s="7"/>
      <c r="HO106" s="7"/>
      <c r="HP106" s="7"/>
      <c r="HQ106" s="7"/>
      <c r="HR106" s="7"/>
      <c r="HS106" s="7"/>
      <c r="HT106" s="7"/>
      <c r="HU106" s="7"/>
      <c r="HV106" s="7"/>
      <c r="HW106" s="7"/>
      <c r="HX106" s="7"/>
      <c r="HY106" s="7"/>
      <c r="HZ106" s="7"/>
      <c r="IA106" s="7"/>
      <c r="IB106" s="7"/>
      <c r="IC106" s="7"/>
      <c r="ID106" s="7"/>
      <c r="IE106" s="7"/>
      <c r="IF106" s="7"/>
      <c r="IG106" s="7"/>
      <c r="IH106" s="7"/>
      <c r="II106" s="7"/>
      <c r="IJ106" s="7"/>
      <c r="IK106" s="7"/>
      <c r="IL106" s="7"/>
      <c r="IM106" s="7"/>
      <c r="IN106" s="7"/>
      <c r="IO106" s="7"/>
    </row>
    <row r="107" s="172" customFormat="1" spans="1:249">
      <c r="A107" s="174"/>
      <c r="B107" s="175"/>
      <c r="C107" s="175"/>
      <c r="D107" s="175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  <c r="BR107" s="44"/>
      <c r="BS107" s="44"/>
      <c r="BT107" s="44"/>
      <c r="BU107" s="44"/>
      <c r="BV107" s="44"/>
      <c r="BW107" s="44"/>
      <c r="BX107" s="44"/>
      <c r="BY107" s="44"/>
      <c r="BZ107" s="44"/>
      <c r="CA107" s="44"/>
      <c r="CB107" s="44"/>
      <c r="CC107" s="44"/>
      <c r="CD107" s="44"/>
      <c r="CE107" s="44"/>
      <c r="CF107" s="44"/>
      <c r="CG107" s="44"/>
      <c r="CH107" s="44"/>
      <c r="CI107" s="44"/>
      <c r="CJ107" s="44"/>
      <c r="CK107" s="44"/>
      <c r="CL107" s="44"/>
      <c r="CM107" s="44"/>
      <c r="CN107" s="44"/>
      <c r="CO107" s="44"/>
      <c r="CP107" s="44"/>
      <c r="CQ107" s="44"/>
      <c r="CR107" s="44"/>
      <c r="CS107" s="44"/>
      <c r="CT107" s="44"/>
      <c r="CU107" s="44"/>
      <c r="CV107" s="44"/>
      <c r="CW107" s="44"/>
      <c r="CX107" s="44"/>
      <c r="CY107" s="44"/>
      <c r="CZ107" s="44"/>
      <c r="DA107" s="44"/>
      <c r="DB107" s="44"/>
      <c r="DC107" s="44"/>
      <c r="DD107" s="44"/>
      <c r="DE107" s="44"/>
      <c r="DF107" s="44"/>
      <c r="DG107" s="44"/>
      <c r="DH107" s="44"/>
      <c r="DI107" s="44"/>
      <c r="DJ107" s="44"/>
      <c r="DK107" s="44"/>
      <c r="DL107" s="44"/>
      <c r="DM107" s="44"/>
      <c r="DN107" s="44"/>
      <c r="DO107" s="44"/>
      <c r="DP107" s="44"/>
      <c r="DQ107" s="44"/>
      <c r="DR107" s="44"/>
      <c r="DS107" s="44"/>
      <c r="DT107" s="44"/>
      <c r="DU107" s="44"/>
      <c r="DV107" s="44"/>
      <c r="DW107" s="44"/>
      <c r="DX107" s="44"/>
      <c r="DY107" s="44"/>
      <c r="DZ107" s="44"/>
      <c r="EA107" s="44"/>
      <c r="EB107" s="44"/>
      <c r="EC107" s="44"/>
      <c r="ED107" s="44"/>
      <c r="EE107" s="44"/>
      <c r="EF107" s="44"/>
      <c r="EG107" s="44"/>
      <c r="EH107" s="44"/>
      <c r="EI107" s="44"/>
      <c r="EJ107" s="44"/>
      <c r="EK107" s="44"/>
      <c r="EL107" s="44"/>
      <c r="EM107" s="44"/>
      <c r="EN107" s="44"/>
      <c r="EO107" s="44"/>
      <c r="EP107" s="44"/>
      <c r="EQ107" s="44"/>
      <c r="ER107" s="44"/>
      <c r="ES107" s="44"/>
      <c r="ET107" s="44"/>
      <c r="EU107" s="44"/>
      <c r="EV107" s="44"/>
      <c r="EW107" s="44"/>
      <c r="EX107" s="44"/>
      <c r="EY107" s="44"/>
      <c r="EZ107" s="44"/>
      <c r="FA107" s="44"/>
      <c r="FB107" s="44"/>
      <c r="FC107" s="44"/>
      <c r="FD107" s="44"/>
      <c r="FE107" s="44"/>
      <c r="FF107" s="44"/>
      <c r="FG107" s="44"/>
      <c r="FH107" s="44"/>
      <c r="FI107" s="44"/>
      <c r="FJ107" s="44"/>
      <c r="FK107" s="44"/>
      <c r="FL107" s="44"/>
      <c r="FM107" s="44"/>
      <c r="FN107" s="44"/>
      <c r="FO107" s="44"/>
      <c r="FP107" s="44"/>
      <c r="FQ107" s="44"/>
      <c r="FR107" s="44"/>
      <c r="FS107" s="44"/>
      <c r="FT107" s="44"/>
      <c r="FU107" s="44"/>
      <c r="FV107" s="44"/>
      <c r="FW107" s="44"/>
      <c r="FX107" s="44"/>
      <c r="FY107" s="44"/>
      <c r="FZ107" s="44"/>
      <c r="GA107" s="44"/>
      <c r="GB107" s="44"/>
      <c r="GC107" s="44"/>
      <c r="GD107" s="44"/>
      <c r="GE107" s="44"/>
      <c r="GF107" s="44"/>
      <c r="GG107" s="44"/>
      <c r="GH107" s="44"/>
      <c r="GI107" s="44"/>
      <c r="GJ107" s="44"/>
      <c r="GK107" s="44"/>
      <c r="GL107" s="44"/>
      <c r="GM107" s="44"/>
      <c r="GN107" s="44"/>
      <c r="GO107" s="44"/>
      <c r="GP107" s="44"/>
      <c r="GQ107" s="44"/>
      <c r="GR107" s="44"/>
      <c r="GS107" s="44"/>
      <c r="GT107" s="44"/>
      <c r="GU107" s="44"/>
      <c r="GV107" s="44"/>
      <c r="GW107" s="44"/>
      <c r="GX107" s="44"/>
      <c r="GY107" s="44"/>
      <c r="GZ107" s="44"/>
      <c r="HA107" s="44"/>
      <c r="HB107" s="44"/>
      <c r="HC107" s="44"/>
      <c r="HD107" s="44"/>
      <c r="HE107" s="44"/>
      <c r="HF107" s="44"/>
      <c r="HG107" s="44"/>
      <c r="HH107" s="44"/>
      <c r="HI107" s="7"/>
      <c r="HJ107" s="7"/>
      <c r="HK107" s="7"/>
      <c r="HL107" s="7"/>
      <c r="HM107" s="7"/>
      <c r="HN107" s="7"/>
      <c r="HO107" s="7"/>
      <c r="HP107" s="7"/>
      <c r="HQ107" s="7"/>
      <c r="HR107" s="7"/>
      <c r="HS107" s="7"/>
      <c r="HT107" s="7"/>
      <c r="HU107" s="7"/>
      <c r="HV107" s="7"/>
      <c r="HW107" s="7"/>
      <c r="HX107" s="7"/>
      <c r="HY107" s="7"/>
      <c r="HZ107" s="7"/>
      <c r="IA107" s="7"/>
      <c r="IB107" s="7"/>
      <c r="IC107" s="7"/>
      <c r="ID107" s="7"/>
      <c r="IE107" s="7"/>
      <c r="IF107" s="7"/>
      <c r="IG107" s="7"/>
      <c r="IH107" s="7"/>
      <c r="II107" s="7"/>
      <c r="IJ107" s="7"/>
      <c r="IK107" s="7"/>
      <c r="IL107" s="7"/>
      <c r="IM107" s="7"/>
      <c r="IN107" s="7"/>
      <c r="IO107" s="7"/>
    </row>
    <row r="108" s="172" customFormat="1" spans="1:249">
      <c r="A108" s="174"/>
      <c r="B108" s="175"/>
      <c r="C108" s="175"/>
      <c r="D108" s="175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  <c r="BR108" s="44"/>
      <c r="BS108" s="44"/>
      <c r="BT108" s="44"/>
      <c r="BU108" s="44"/>
      <c r="BV108" s="44"/>
      <c r="BW108" s="44"/>
      <c r="BX108" s="44"/>
      <c r="BY108" s="44"/>
      <c r="BZ108" s="44"/>
      <c r="CA108" s="44"/>
      <c r="CB108" s="44"/>
      <c r="CC108" s="44"/>
      <c r="CD108" s="44"/>
      <c r="CE108" s="44"/>
      <c r="CF108" s="44"/>
      <c r="CG108" s="44"/>
      <c r="CH108" s="44"/>
      <c r="CI108" s="44"/>
      <c r="CJ108" s="44"/>
      <c r="CK108" s="44"/>
      <c r="CL108" s="44"/>
      <c r="CM108" s="44"/>
      <c r="CN108" s="44"/>
      <c r="CO108" s="44"/>
      <c r="CP108" s="44"/>
      <c r="CQ108" s="44"/>
      <c r="CR108" s="44"/>
      <c r="CS108" s="44"/>
      <c r="CT108" s="44"/>
      <c r="CU108" s="44"/>
      <c r="CV108" s="44"/>
      <c r="CW108" s="44"/>
      <c r="CX108" s="44"/>
      <c r="CY108" s="44"/>
      <c r="CZ108" s="44"/>
      <c r="DA108" s="44"/>
      <c r="DB108" s="44"/>
      <c r="DC108" s="44"/>
      <c r="DD108" s="44"/>
      <c r="DE108" s="44"/>
      <c r="DF108" s="44"/>
      <c r="DG108" s="44"/>
      <c r="DH108" s="44"/>
      <c r="DI108" s="44"/>
      <c r="DJ108" s="44"/>
      <c r="DK108" s="44"/>
      <c r="DL108" s="44"/>
      <c r="DM108" s="44"/>
      <c r="DN108" s="44"/>
      <c r="DO108" s="44"/>
      <c r="DP108" s="44"/>
      <c r="DQ108" s="44"/>
      <c r="DR108" s="44"/>
      <c r="DS108" s="44"/>
      <c r="DT108" s="44"/>
      <c r="DU108" s="44"/>
      <c r="DV108" s="44"/>
      <c r="DW108" s="44"/>
      <c r="DX108" s="44"/>
      <c r="DY108" s="44"/>
      <c r="DZ108" s="44"/>
      <c r="EA108" s="44"/>
      <c r="EB108" s="44"/>
      <c r="EC108" s="44"/>
      <c r="ED108" s="44"/>
      <c r="EE108" s="44"/>
      <c r="EF108" s="44"/>
      <c r="EG108" s="44"/>
      <c r="EH108" s="44"/>
      <c r="EI108" s="44"/>
      <c r="EJ108" s="44"/>
      <c r="EK108" s="44"/>
      <c r="EL108" s="44"/>
      <c r="EM108" s="44"/>
      <c r="EN108" s="44"/>
      <c r="EO108" s="44"/>
      <c r="EP108" s="44"/>
      <c r="EQ108" s="44"/>
      <c r="ER108" s="44"/>
      <c r="ES108" s="44"/>
      <c r="ET108" s="44"/>
      <c r="EU108" s="44"/>
      <c r="EV108" s="44"/>
      <c r="EW108" s="44"/>
      <c r="EX108" s="44"/>
      <c r="EY108" s="44"/>
      <c r="EZ108" s="44"/>
      <c r="FA108" s="44"/>
      <c r="FB108" s="44"/>
      <c r="FC108" s="44"/>
      <c r="FD108" s="44"/>
      <c r="FE108" s="44"/>
      <c r="FF108" s="44"/>
      <c r="FG108" s="44"/>
      <c r="FH108" s="44"/>
      <c r="FI108" s="44"/>
      <c r="FJ108" s="44"/>
      <c r="FK108" s="44"/>
      <c r="FL108" s="44"/>
      <c r="FM108" s="44"/>
      <c r="FN108" s="44"/>
      <c r="FO108" s="44"/>
      <c r="FP108" s="44"/>
      <c r="FQ108" s="44"/>
      <c r="FR108" s="44"/>
      <c r="FS108" s="44"/>
      <c r="FT108" s="44"/>
      <c r="FU108" s="44"/>
      <c r="FV108" s="44"/>
      <c r="FW108" s="44"/>
      <c r="FX108" s="44"/>
      <c r="FY108" s="44"/>
      <c r="FZ108" s="44"/>
      <c r="GA108" s="44"/>
      <c r="GB108" s="44"/>
      <c r="GC108" s="44"/>
      <c r="GD108" s="44"/>
      <c r="GE108" s="44"/>
      <c r="GF108" s="44"/>
      <c r="GG108" s="44"/>
      <c r="GH108" s="44"/>
      <c r="GI108" s="44"/>
      <c r="GJ108" s="44"/>
      <c r="GK108" s="44"/>
      <c r="GL108" s="44"/>
      <c r="GM108" s="44"/>
      <c r="GN108" s="44"/>
      <c r="GO108" s="44"/>
      <c r="GP108" s="44"/>
      <c r="GQ108" s="44"/>
      <c r="GR108" s="44"/>
      <c r="GS108" s="44"/>
      <c r="GT108" s="44"/>
      <c r="GU108" s="44"/>
      <c r="GV108" s="44"/>
      <c r="GW108" s="44"/>
      <c r="GX108" s="44"/>
      <c r="GY108" s="44"/>
      <c r="GZ108" s="44"/>
      <c r="HA108" s="44"/>
      <c r="HB108" s="44"/>
      <c r="HC108" s="44"/>
      <c r="HD108" s="44"/>
      <c r="HE108" s="44"/>
      <c r="HF108" s="44"/>
      <c r="HG108" s="44"/>
      <c r="HH108" s="44"/>
      <c r="HI108" s="7"/>
      <c r="HJ108" s="7"/>
      <c r="HK108" s="7"/>
      <c r="HL108" s="7"/>
      <c r="HM108" s="7"/>
      <c r="HN108" s="7"/>
      <c r="HO108" s="7"/>
      <c r="HP108" s="7"/>
      <c r="HQ108" s="7"/>
      <c r="HR108" s="7"/>
      <c r="HS108" s="7"/>
      <c r="HT108" s="7"/>
      <c r="HU108" s="7"/>
      <c r="HV108" s="7"/>
      <c r="HW108" s="7"/>
      <c r="HX108" s="7"/>
      <c r="HY108" s="7"/>
      <c r="HZ108" s="7"/>
      <c r="IA108" s="7"/>
      <c r="IB108" s="7"/>
      <c r="IC108" s="7"/>
      <c r="ID108" s="7"/>
      <c r="IE108" s="7"/>
      <c r="IF108" s="7"/>
      <c r="IG108" s="7"/>
      <c r="IH108" s="7"/>
      <c r="II108" s="7"/>
      <c r="IJ108" s="7"/>
      <c r="IK108" s="7"/>
      <c r="IL108" s="7"/>
      <c r="IM108" s="7"/>
      <c r="IN108" s="7"/>
      <c r="IO108" s="7"/>
    </row>
    <row r="109" s="172" customFormat="1" spans="1:249">
      <c r="A109" s="174"/>
      <c r="B109" s="175"/>
      <c r="C109" s="175"/>
      <c r="D109" s="175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4"/>
      <c r="CA109" s="44"/>
      <c r="CB109" s="44"/>
      <c r="CC109" s="44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4"/>
      <c r="CO109" s="44"/>
      <c r="CP109" s="44"/>
      <c r="CQ109" s="44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4"/>
      <c r="DC109" s="44"/>
      <c r="DD109" s="44"/>
      <c r="DE109" s="44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4"/>
      <c r="DQ109" s="44"/>
      <c r="DR109" s="44"/>
      <c r="DS109" s="44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4"/>
      <c r="EE109" s="44"/>
      <c r="EF109" s="44"/>
      <c r="EG109" s="44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4"/>
      <c r="ES109" s="44"/>
      <c r="ET109" s="44"/>
      <c r="EU109" s="44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4"/>
      <c r="FG109" s="44"/>
      <c r="FH109" s="44"/>
      <c r="FI109" s="44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4"/>
      <c r="FU109" s="44"/>
      <c r="FV109" s="44"/>
      <c r="FW109" s="44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4"/>
      <c r="GI109" s="44"/>
      <c r="GJ109" s="44"/>
      <c r="GK109" s="44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4"/>
      <c r="GW109" s="44"/>
      <c r="GX109" s="44"/>
      <c r="GY109" s="44"/>
      <c r="GZ109" s="44"/>
      <c r="HA109" s="44"/>
      <c r="HB109" s="44"/>
      <c r="HC109" s="44"/>
      <c r="HD109" s="44"/>
      <c r="HE109" s="44"/>
      <c r="HF109" s="44"/>
      <c r="HG109" s="44"/>
      <c r="HH109" s="44"/>
      <c r="HI109" s="7"/>
      <c r="HJ109" s="7"/>
      <c r="HK109" s="7"/>
      <c r="HL109" s="7"/>
      <c r="HM109" s="7"/>
      <c r="HN109" s="7"/>
      <c r="HO109" s="7"/>
      <c r="HP109" s="7"/>
      <c r="HQ109" s="7"/>
      <c r="HR109" s="7"/>
      <c r="HS109" s="7"/>
      <c r="HT109" s="7"/>
      <c r="HU109" s="7"/>
      <c r="HV109" s="7"/>
      <c r="HW109" s="7"/>
      <c r="HX109" s="7"/>
      <c r="HY109" s="7"/>
      <c r="HZ109" s="7"/>
      <c r="IA109" s="7"/>
      <c r="IB109" s="7"/>
      <c r="IC109" s="7"/>
      <c r="ID109" s="7"/>
      <c r="IE109" s="7"/>
      <c r="IF109" s="7"/>
      <c r="IG109" s="7"/>
      <c r="IH109" s="7"/>
      <c r="II109" s="7"/>
      <c r="IJ109" s="7"/>
      <c r="IK109" s="7"/>
      <c r="IL109" s="7"/>
      <c r="IM109" s="7"/>
      <c r="IN109" s="7"/>
      <c r="IO109" s="7"/>
    </row>
    <row r="110" s="172" customFormat="1" spans="1:249">
      <c r="A110" s="174"/>
      <c r="B110" s="175"/>
      <c r="C110" s="175"/>
      <c r="D110" s="175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4"/>
      <c r="BM110" s="44"/>
      <c r="BN110" s="44"/>
      <c r="BO110" s="44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4"/>
      <c r="CA110" s="44"/>
      <c r="CB110" s="44"/>
      <c r="CC110" s="44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4"/>
      <c r="CO110" s="44"/>
      <c r="CP110" s="44"/>
      <c r="CQ110" s="44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4"/>
      <c r="DC110" s="44"/>
      <c r="DD110" s="44"/>
      <c r="DE110" s="44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4"/>
      <c r="DQ110" s="44"/>
      <c r="DR110" s="44"/>
      <c r="DS110" s="44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4"/>
      <c r="EE110" s="44"/>
      <c r="EF110" s="44"/>
      <c r="EG110" s="44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4"/>
      <c r="ES110" s="44"/>
      <c r="ET110" s="44"/>
      <c r="EU110" s="44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4"/>
      <c r="FG110" s="44"/>
      <c r="FH110" s="44"/>
      <c r="FI110" s="44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4"/>
      <c r="FU110" s="44"/>
      <c r="FV110" s="44"/>
      <c r="FW110" s="44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  <c r="GH110" s="44"/>
      <c r="GI110" s="44"/>
      <c r="GJ110" s="44"/>
      <c r="GK110" s="44"/>
      <c r="GL110" s="44"/>
      <c r="GM110" s="44"/>
      <c r="GN110" s="44"/>
      <c r="GO110" s="44"/>
      <c r="GP110" s="44"/>
      <c r="GQ110" s="44"/>
      <c r="GR110" s="44"/>
      <c r="GS110" s="44"/>
      <c r="GT110" s="44"/>
      <c r="GU110" s="44"/>
      <c r="GV110" s="44"/>
      <c r="GW110" s="44"/>
      <c r="GX110" s="44"/>
      <c r="GY110" s="44"/>
      <c r="GZ110" s="44"/>
      <c r="HA110" s="44"/>
      <c r="HB110" s="44"/>
      <c r="HC110" s="44"/>
      <c r="HD110" s="44"/>
      <c r="HE110" s="44"/>
      <c r="HF110" s="44"/>
      <c r="HG110" s="44"/>
      <c r="HH110" s="44"/>
      <c r="HI110" s="7"/>
      <c r="HJ110" s="7"/>
      <c r="HK110" s="7"/>
      <c r="HL110" s="7"/>
      <c r="HM110" s="7"/>
      <c r="HN110" s="7"/>
      <c r="HO110" s="7"/>
      <c r="HP110" s="7"/>
      <c r="HQ110" s="7"/>
      <c r="HR110" s="7"/>
      <c r="HS110" s="7"/>
      <c r="HT110" s="7"/>
      <c r="HU110" s="7"/>
      <c r="HV110" s="7"/>
      <c r="HW110" s="7"/>
      <c r="HX110" s="7"/>
      <c r="HY110" s="7"/>
      <c r="HZ110" s="7"/>
      <c r="IA110" s="7"/>
      <c r="IB110" s="7"/>
      <c r="IC110" s="7"/>
      <c r="ID110" s="7"/>
      <c r="IE110" s="7"/>
      <c r="IF110" s="7"/>
      <c r="IG110" s="7"/>
      <c r="IH110" s="7"/>
      <c r="II110" s="7"/>
      <c r="IJ110" s="7"/>
      <c r="IK110" s="7"/>
      <c r="IL110" s="7"/>
      <c r="IM110" s="7"/>
      <c r="IN110" s="7"/>
      <c r="IO110" s="7"/>
    </row>
    <row r="111" s="172" customFormat="1" spans="1:249">
      <c r="A111" s="174"/>
      <c r="B111" s="175"/>
      <c r="C111" s="175"/>
      <c r="D111" s="175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44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4"/>
      <c r="BH111" s="44"/>
      <c r="BI111" s="44"/>
      <c r="BJ111" s="44"/>
      <c r="BK111" s="44"/>
      <c r="BL111" s="44"/>
      <c r="BM111" s="44"/>
      <c r="BN111" s="44"/>
      <c r="BO111" s="44"/>
      <c r="BP111" s="44"/>
      <c r="BQ111" s="44"/>
      <c r="BR111" s="44"/>
      <c r="BS111" s="44"/>
      <c r="BT111" s="44"/>
      <c r="BU111" s="44"/>
      <c r="BV111" s="44"/>
      <c r="BW111" s="44"/>
      <c r="BX111" s="44"/>
      <c r="BY111" s="44"/>
      <c r="BZ111" s="44"/>
      <c r="CA111" s="44"/>
      <c r="CB111" s="44"/>
      <c r="CC111" s="44"/>
      <c r="CD111" s="44"/>
      <c r="CE111" s="44"/>
      <c r="CF111" s="44"/>
      <c r="CG111" s="44"/>
      <c r="CH111" s="44"/>
      <c r="CI111" s="44"/>
      <c r="CJ111" s="44"/>
      <c r="CK111" s="44"/>
      <c r="CL111" s="44"/>
      <c r="CM111" s="44"/>
      <c r="CN111" s="44"/>
      <c r="CO111" s="44"/>
      <c r="CP111" s="44"/>
      <c r="CQ111" s="44"/>
      <c r="CR111" s="44"/>
      <c r="CS111" s="44"/>
      <c r="CT111" s="44"/>
      <c r="CU111" s="44"/>
      <c r="CV111" s="44"/>
      <c r="CW111" s="44"/>
      <c r="CX111" s="44"/>
      <c r="CY111" s="44"/>
      <c r="CZ111" s="44"/>
      <c r="DA111" s="44"/>
      <c r="DB111" s="44"/>
      <c r="DC111" s="44"/>
      <c r="DD111" s="44"/>
      <c r="DE111" s="44"/>
      <c r="DF111" s="44"/>
      <c r="DG111" s="44"/>
      <c r="DH111" s="44"/>
      <c r="DI111" s="44"/>
      <c r="DJ111" s="44"/>
      <c r="DK111" s="44"/>
      <c r="DL111" s="44"/>
      <c r="DM111" s="44"/>
      <c r="DN111" s="44"/>
      <c r="DO111" s="44"/>
      <c r="DP111" s="44"/>
      <c r="DQ111" s="44"/>
      <c r="DR111" s="44"/>
      <c r="DS111" s="44"/>
      <c r="DT111" s="44"/>
      <c r="DU111" s="44"/>
      <c r="DV111" s="44"/>
      <c r="DW111" s="44"/>
      <c r="DX111" s="44"/>
      <c r="DY111" s="44"/>
      <c r="DZ111" s="44"/>
      <c r="EA111" s="44"/>
      <c r="EB111" s="44"/>
      <c r="EC111" s="44"/>
      <c r="ED111" s="44"/>
      <c r="EE111" s="44"/>
      <c r="EF111" s="44"/>
      <c r="EG111" s="44"/>
      <c r="EH111" s="44"/>
      <c r="EI111" s="44"/>
      <c r="EJ111" s="44"/>
      <c r="EK111" s="44"/>
      <c r="EL111" s="44"/>
      <c r="EM111" s="44"/>
      <c r="EN111" s="44"/>
      <c r="EO111" s="44"/>
      <c r="EP111" s="44"/>
      <c r="EQ111" s="44"/>
      <c r="ER111" s="44"/>
      <c r="ES111" s="44"/>
      <c r="ET111" s="44"/>
      <c r="EU111" s="44"/>
      <c r="EV111" s="44"/>
      <c r="EW111" s="44"/>
      <c r="EX111" s="44"/>
      <c r="EY111" s="44"/>
      <c r="EZ111" s="44"/>
      <c r="FA111" s="44"/>
      <c r="FB111" s="44"/>
      <c r="FC111" s="44"/>
      <c r="FD111" s="44"/>
      <c r="FE111" s="44"/>
      <c r="FF111" s="44"/>
      <c r="FG111" s="44"/>
      <c r="FH111" s="44"/>
      <c r="FI111" s="44"/>
      <c r="FJ111" s="44"/>
      <c r="FK111" s="44"/>
      <c r="FL111" s="44"/>
      <c r="FM111" s="44"/>
      <c r="FN111" s="44"/>
      <c r="FO111" s="44"/>
      <c r="FP111" s="44"/>
      <c r="FQ111" s="44"/>
      <c r="FR111" s="44"/>
      <c r="FS111" s="44"/>
      <c r="FT111" s="44"/>
      <c r="FU111" s="44"/>
      <c r="FV111" s="44"/>
      <c r="FW111" s="44"/>
      <c r="FX111" s="44"/>
      <c r="FY111" s="44"/>
      <c r="FZ111" s="44"/>
      <c r="GA111" s="44"/>
      <c r="GB111" s="44"/>
      <c r="GC111" s="44"/>
      <c r="GD111" s="44"/>
      <c r="GE111" s="44"/>
      <c r="GF111" s="44"/>
      <c r="GG111" s="44"/>
      <c r="GH111" s="44"/>
      <c r="GI111" s="44"/>
      <c r="GJ111" s="44"/>
      <c r="GK111" s="44"/>
      <c r="GL111" s="44"/>
      <c r="GM111" s="44"/>
      <c r="GN111" s="44"/>
      <c r="GO111" s="44"/>
      <c r="GP111" s="44"/>
      <c r="GQ111" s="44"/>
      <c r="GR111" s="44"/>
      <c r="GS111" s="44"/>
      <c r="GT111" s="44"/>
      <c r="GU111" s="44"/>
      <c r="GV111" s="44"/>
      <c r="GW111" s="44"/>
      <c r="GX111" s="44"/>
      <c r="GY111" s="44"/>
      <c r="GZ111" s="44"/>
      <c r="HA111" s="44"/>
      <c r="HB111" s="44"/>
      <c r="HC111" s="44"/>
      <c r="HD111" s="44"/>
      <c r="HE111" s="44"/>
      <c r="HF111" s="44"/>
      <c r="HG111" s="44"/>
      <c r="HH111" s="44"/>
      <c r="HI111" s="7"/>
      <c r="HJ111" s="7"/>
      <c r="HK111" s="7"/>
      <c r="HL111" s="7"/>
      <c r="HM111" s="7"/>
      <c r="HN111" s="7"/>
      <c r="HO111" s="7"/>
      <c r="HP111" s="7"/>
      <c r="HQ111" s="7"/>
      <c r="HR111" s="7"/>
      <c r="HS111" s="7"/>
      <c r="HT111" s="7"/>
      <c r="HU111" s="7"/>
      <c r="HV111" s="7"/>
      <c r="HW111" s="7"/>
      <c r="HX111" s="7"/>
      <c r="HY111" s="7"/>
      <c r="HZ111" s="7"/>
      <c r="IA111" s="7"/>
      <c r="IB111" s="7"/>
      <c r="IC111" s="7"/>
      <c r="ID111" s="7"/>
      <c r="IE111" s="7"/>
      <c r="IF111" s="7"/>
      <c r="IG111" s="7"/>
      <c r="IH111" s="7"/>
      <c r="II111" s="7"/>
      <c r="IJ111" s="7"/>
      <c r="IK111" s="7"/>
      <c r="IL111" s="7"/>
      <c r="IM111" s="7"/>
      <c r="IN111" s="7"/>
      <c r="IO111" s="7"/>
    </row>
    <row r="112" s="172" customFormat="1" spans="1:249">
      <c r="A112" s="174"/>
      <c r="B112" s="175"/>
      <c r="C112" s="175"/>
      <c r="D112" s="175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4"/>
      <c r="BH112" s="44"/>
      <c r="BI112" s="44"/>
      <c r="BJ112" s="44"/>
      <c r="BK112" s="44"/>
      <c r="BL112" s="44"/>
      <c r="BM112" s="44"/>
      <c r="BN112" s="44"/>
      <c r="BO112" s="44"/>
      <c r="BP112" s="44"/>
      <c r="BQ112" s="44"/>
      <c r="BR112" s="44"/>
      <c r="BS112" s="44"/>
      <c r="BT112" s="44"/>
      <c r="BU112" s="44"/>
      <c r="BV112" s="44"/>
      <c r="BW112" s="44"/>
      <c r="BX112" s="44"/>
      <c r="BY112" s="44"/>
      <c r="BZ112" s="44"/>
      <c r="CA112" s="44"/>
      <c r="CB112" s="44"/>
      <c r="CC112" s="44"/>
      <c r="CD112" s="44"/>
      <c r="CE112" s="44"/>
      <c r="CF112" s="44"/>
      <c r="CG112" s="44"/>
      <c r="CH112" s="44"/>
      <c r="CI112" s="44"/>
      <c r="CJ112" s="44"/>
      <c r="CK112" s="44"/>
      <c r="CL112" s="44"/>
      <c r="CM112" s="44"/>
      <c r="CN112" s="44"/>
      <c r="CO112" s="44"/>
      <c r="CP112" s="44"/>
      <c r="CQ112" s="44"/>
      <c r="CR112" s="44"/>
      <c r="CS112" s="44"/>
      <c r="CT112" s="44"/>
      <c r="CU112" s="44"/>
      <c r="CV112" s="44"/>
      <c r="CW112" s="44"/>
      <c r="CX112" s="44"/>
      <c r="CY112" s="44"/>
      <c r="CZ112" s="44"/>
      <c r="DA112" s="44"/>
      <c r="DB112" s="44"/>
      <c r="DC112" s="44"/>
      <c r="DD112" s="44"/>
      <c r="DE112" s="44"/>
      <c r="DF112" s="44"/>
      <c r="DG112" s="44"/>
      <c r="DH112" s="44"/>
      <c r="DI112" s="44"/>
      <c r="DJ112" s="44"/>
      <c r="DK112" s="44"/>
      <c r="DL112" s="44"/>
      <c r="DM112" s="44"/>
      <c r="DN112" s="44"/>
      <c r="DO112" s="44"/>
      <c r="DP112" s="44"/>
      <c r="DQ112" s="44"/>
      <c r="DR112" s="44"/>
      <c r="DS112" s="44"/>
      <c r="DT112" s="44"/>
      <c r="DU112" s="44"/>
      <c r="DV112" s="44"/>
      <c r="DW112" s="44"/>
      <c r="DX112" s="44"/>
      <c r="DY112" s="44"/>
      <c r="DZ112" s="44"/>
      <c r="EA112" s="44"/>
      <c r="EB112" s="44"/>
      <c r="EC112" s="44"/>
      <c r="ED112" s="44"/>
      <c r="EE112" s="44"/>
      <c r="EF112" s="44"/>
      <c r="EG112" s="44"/>
      <c r="EH112" s="44"/>
      <c r="EI112" s="44"/>
      <c r="EJ112" s="44"/>
      <c r="EK112" s="44"/>
      <c r="EL112" s="44"/>
      <c r="EM112" s="44"/>
      <c r="EN112" s="44"/>
      <c r="EO112" s="44"/>
      <c r="EP112" s="44"/>
      <c r="EQ112" s="44"/>
      <c r="ER112" s="44"/>
      <c r="ES112" s="44"/>
      <c r="ET112" s="44"/>
      <c r="EU112" s="44"/>
      <c r="EV112" s="44"/>
      <c r="EW112" s="44"/>
      <c r="EX112" s="44"/>
      <c r="EY112" s="44"/>
      <c r="EZ112" s="44"/>
      <c r="FA112" s="44"/>
      <c r="FB112" s="44"/>
      <c r="FC112" s="44"/>
      <c r="FD112" s="44"/>
      <c r="FE112" s="44"/>
      <c r="FF112" s="44"/>
      <c r="FG112" s="44"/>
      <c r="FH112" s="44"/>
      <c r="FI112" s="44"/>
      <c r="FJ112" s="44"/>
      <c r="FK112" s="44"/>
      <c r="FL112" s="44"/>
      <c r="FM112" s="44"/>
      <c r="FN112" s="44"/>
      <c r="FO112" s="44"/>
      <c r="FP112" s="44"/>
      <c r="FQ112" s="44"/>
      <c r="FR112" s="44"/>
      <c r="FS112" s="44"/>
      <c r="FT112" s="44"/>
      <c r="FU112" s="44"/>
      <c r="FV112" s="44"/>
      <c r="FW112" s="44"/>
      <c r="FX112" s="44"/>
      <c r="FY112" s="44"/>
      <c r="FZ112" s="44"/>
      <c r="GA112" s="44"/>
      <c r="GB112" s="44"/>
      <c r="GC112" s="44"/>
      <c r="GD112" s="44"/>
      <c r="GE112" s="44"/>
      <c r="GF112" s="44"/>
      <c r="GG112" s="44"/>
      <c r="GH112" s="44"/>
      <c r="GI112" s="44"/>
      <c r="GJ112" s="44"/>
      <c r="GK112" s="44"/>
      <c r="GL112" s="44"/>
      <c r="GM112" s="44"/>
      <c r="GN112" s="44"/>
      <c r="GO112" s="44"/>
      <c r="GP112" s="44"/>
      <c r="GQ112" s="44"/>
      <c r="GR112" s="44"/>
      <c r="GS112" s="44"/>
      <c r="GT112" s="44"/>
      <c r="GU112" s="44"/>
      <c r="GV112" s="44"/>
      <c r="GW112" s="44"/>
      <c r="GX112" s="44"/>
      <c r="GY112" s="44"/>
      <c r="GZ112" s="44"/>
      <c r="HA112" s="44"/>
      <c r="HB112" s="44"/>
      <c r="HC112" s="44"/>
      <c r="HD112" s="44"/>
      <c r="HE112" s="44"/>
      <c r="HF112" s="44"/>
      <c r="HG112" s="44"/>
      <c r="HH112" s="44"/>
      <c r="HI112" s="7"/>
      <c r="HJ112" s="7"/>
      <c r="HK112" s="7"/>
      <c r="HL112" s="7"/>
      <c r="HM112" s="7"/>
      <c r="HN112" s="7"/>
      <c r="HO112" s="7"/>
      <c r="HP112" s="7"/>
      <c r="HQ112" s="7"/>
      <c r="HR112" s="7"/>
      <c r="HS112" s="7"/>
      <c r="HT112" s="7"/>
      <c r="HU112" s="7"/>
      <c r="HV112" s="7"/>
      <c r="HW112" s="7"/>
      <c r="HX112" s="7"/>
      <c r="HY112" s="7"/>
      <c r="HZ112" s="7"/>
      <c r="IA112" s="7"/>
      <c r="IB112" s="7"/>
      <c r="IC112" s="7"/>
      <c r="ID112" s="7"/>
      <c r="IE112" s="7"/>
      <c r="IF112" s="7"/>
      <c r="IG112" s="7"/>
      <c r="IH112" s="7"/>
      <c r="II112" s="7"/>
      <c r="IJ112" s="7"/>
      <c r="IK112" s="7"/>
      <c r="IL112" s="7"/>
      <c r="IM112" s="7"/>
      <c r="IN112" s="7"/>
      <c r="IO112" s="7"/>
    </row>
    <row r="113" s="172" customFormat="1" spans="1:249">
      <c r="A113" s="174"/>
      <c r="B113" s="175"/>
      <c r="C113" s="175"/>
      <c r="D113" s="175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  <c r="AS113" s="44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  <c r="BF113" s="44"/>
      <c r="BG113" s="44"/>
      <c r="BH113" s="44"/>
      <c r="BI113" s="44"/>
      <c r="BJ113" s="44"/>
      <c r="BK113" s="44"/>
      <c r="BL113" s="44"/>
      <c r="BM113" s="44"/>
      <c r="BN113" s="44"/>
      <c r="BO113" s="44"/>
      <c r="BP113" s="44"/>
      <c r="BQ113" s="44"/>
      <c r="BR113" s="44"/>
      <c r="BS113" s="44"/>
      <c r="BT113" s="44"/>
      <c r="BU113" s="44"/>
      <c r="BV113" s="44"/>
      <c r="BW113" s="44"/>
      <c r="BX113" s="44"/>
      <c r="BY113" s="44"/>
      <c r="BZ113" s="44"/>
      <c r="CA113" s="44"/>
      <c r="CB113" s="44"/>
      <c r="CC113" s="44"/>
      <c r="CD113" s="44"/>
      <c r="CE113" s="44"/>
      <c r="CF113" s="44"/>
      <c r="CG113" s="44"/>
      <c r="CH113" s="44"/>
      <c r="CI113" s="44"/>
      <c r="CJ113" s="44"/>
      <c r="CK113" s="44"/>
      <c r="CL113" s="44"/>
      <c r="CM113" s="44"/>
      <c r="CN113" s="44"/>
      <c r="CO113" s="44"/>
      <c r="CP113" s="44"/>
      <c r="CQ113" s="44"/>
      <c r="CR113" s="44"/>
      <c r="CS113" s="44"/>
      <c r="CT113" s="44"/>
      <c r="CU113" s="44"/>
      <c r="CV113" s="44"/>
      <c r="CW113" s="44"/>
      <c r="CX113" s="44"/>
      <c r="CY113" s="44"/>
      <c r="CZ113" s="44"/>
      <c r="DA113" s="44"/>
      <c r="DB113" s="44"/>
      <c r="DC113" s="44"/>
      <c r="DD113" s="44"/>
      <c r="DE113" s="44"/>
      <c r="DF113" s="44"/>
      <c r="DG113" s="44"/>
      <c r="DH113" s="44"/>
      <c r="DI113" s="44"/>
      <c r="DJ113" s="44"/>
      <c r="DK113" s="44"/>
      <c r="DL113" s="44"/>
      <c r="DM113" s="44"/>
      <c r="DN113" s="44"/>
      <c r="DO113" s="44"/>
      <c r="DP113" s="44"/>
      <c r="DQ113" s="44"/>
      <c r="DR113" s="44"/>
      <c r="DS113" s="44"/>
      <c r="DT113" s="44"/>
      <c r="DU113" s="44"/>
      <c r="DV113" s="44"/>
      <c r="DW113" s="44"/>
      <c r="DX113" s="44"/>
      <c r="DY113" s="44"/>
      <c r="DZ113" s="44"/>
      <c r="EA113" s="44"/>
      <c r="EB113" s="44"/>
      <c r="EC113" s="44"/>
      <c r="ED113" s="44"/>
      <c r="EE113" s="44"/>
      <c r="EF113" s="44"/>
      <c r="EG113" s="44"/>
      <c r="EH113" s="44"/>
      <c r="EI113" s="44"/>
      <c r="EJ113" s="44"/>
      <c r="EK113" s="44"/>
      <c r="EL113" s="44"/>
      <c r="EM113" s="44"/>
      <c r="EN113" s="44"/>
      <c r="EO113" s="44"/>
      <c r="EP113" s="44"/>
      <c r="EQ113" s="44"/>
      <c r="ER113" s="44"/>
      <c r="ES113" s="44"/>
      <c r="ET113" s="44"/>
      <c r="EU113" s="44"/>
      <c r="EV113" s="44"/>
      <c r="EW113" s="44"/>
      <c r="EX113" s="44"/>
      <c r="EY113" s="44"/>
      <c r="EZ113" s="44"/>
      <c r="FA113" s="44"/>
      <c r="FB113" s="44"/>
      <c r="FC113" s="44"/>
      <c r="FD113" s="44"/>
      <c r="FE113" s="44"/>
      <c r="FF113" s="44"/>
      <c r="FG113" s="44"/>
      <c r="FH113" s="44"/>
      <c r="FI113" s="44"/>
      <c r="FJ113" s="44"/>
      <c r="FK113" s="44"/>
      <c r="FL113" s="44"/>
      <c r="FM113" s="44"/>
      <c r="FN113" s="44"/>
      <c r="FO113" s="44"/>
      <c r="FP113" s="44"/>
      <c r="FQ113" s="44"/>
      <c r="FR113" s="44"/>
      <c r="FS113" s="44"/>
      <c r="FT113" s="44"/>
      <c r="FU113" s="44"/>
      <c r="FV113" s="44"/>
      <c r="FW113" s="44"/>
      <c r="FX113" s="44"/>
      <c r="FY113" s="44"/>
      <c r="FZ113" s="44"/>
      <c r="GA113" s="44"/>
      <c r="GB113" s="44"/>
      <c r="GC113" s="44"/>
      <c r="GD113" s="44"/>
      <c r="GE113" s="44"/>
      <c r="GF113" s="44"/>
      <c r="GG113" s="44"/>
      <c r="GH113" s="44"/>
      <c r="GI113" s="44"/>
      <c r="GJ113" s="44"/>
      <c r="GK113" s="44"/>
      <c r="GL113" s="44"/>
      <c r="GM113" s="44"/>
      <c r="GN113" s="44"/>
      <c r="GO113" s="44"/>
      <c r="GP113" s="44"/>
      <c r="GQ113" s="44"/>
      <c r="GR113" s="44"/>
      <c r="GS113" s="44"/>
      <c r="GT113" s="44"/>
      <c r="GU113" s="44"/>
      <c r="GV113" s="44"/>
      <c r="GW113" s="44"/>
      <c r="GX113" s="44"/>
      <c r="GY113" s="44"/>
      <c r="GZ113" s="44"/>
      <c r="HA113" s="44"/>
      <c r="HB113" s="44"/>
      <c r="HC113" s="44"/>
      <c r="HD113" s="44"/>
      <c r="HE113" s="44"/>
      <c r="HF113" s="44"/>
      <c r="HG113" s="44"/>
      <c r="HH113" s="44"/>
      <c r="HI113" s="7"/>
      <c r="HJ113" s="7"/>
      <c r="HK113" s="7"/>
      <c r="HL113" s="7"/>
      <c r="HM113" s="7"/>
      <c r="HN113" s="7"/>
      <c r="HO113" s="7"/>
      <c r="HP113" s="7"/>
      <c r="HQ113" s="7"/>
      <c r="HR113" s="7"/>
      <c r="HS113" s="7"/>
      <c r="HT113" s="7"/>
      <c r="HU113" s="7"/>
      <c r="HV113" s="7"/>
      <c r="HW113" s="7"/>
      <c r="HX113" s="7"/>
      <c r="HY113" s="7"/>
      <c r="HZ113" s="7"/>
      <c r="IA113" s="7"/>
      <c r="IB113" s="7"/>
      <c r="IC113" s="7"/>
      <c r="ID113" s="7"/>
      <c r="IE113" s="7"/>
      <c r="IF113" s="7"/>
      <c r="IG113" s="7"/>
      <c r="IH113" s="7"/>
      <c r="II113" s="7"/>
      <c r="IJ113" s="7"/>
      <c r="IK113" s="7"/>
      <c r="IL113" s="7"/>
      <c r="IM113" s="7"/>
      <c r="IN113" s="7"/>
      <c r="IO113" s="7"/>
    </row>
    <row r="114" s="172" customFormat="1" spans="1:249">
      <c r="A114" s="174"/>
      <c r="B114" s="175"/>
      <c r="C114" s="175"/>
      <c r="D114" s="175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44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  <c r="AS114" s="44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  <c r="BF114" s="44"/>
      <c r="BG114" s="44"/>
      <c r="BH114" s="44"/>
      <c r="BI114" s="44"/>
      <c r="BJ114" s="44"/>
      <c r="BK114" s="44"/>
      <c r="BL114" s="44"/>
      <c r="BM114" s="44"/>
      <c r="BN114" s="44"/>
      <c r="BO114" s="44"/>
      <c r="BP114" s="44"/>
      <c r="BQ114" s="44"/>
      <c r="BR114" s="44"/>
      <c r="BS114" s="44"/>
      <c r="BT114" s="44"/>
      <c r="BU114" s="44"/>
      <c r="BV114" s="44"/>
      <c r="BW114" s="44"/>
      <c r="BX114" s="44"/>
      <c r="BY114" s="44"/>
      <c r="BZ114" s="44"/>
      <c r="CA114" s="44"/>
      <c r="CB114" s="44"/>
      <c r="CC114" s="44"/>
      <c r="CD114" s="44"/>
      <c r="CE114" s="44"/>
      <c r="CF114" s="44"/>
      <c r="CG114" s="44"/>
      <c r="CH114" s="44"/>
      <c r="CI114" s="44"/>
      <c r="CJ114" s="44"/>
      <c r="CK114" s="44"/>
      <c r="CL114" s="44"/>
      <c r="CM114" s="44"/>
      <c r="CN114" s="44"/>
      <c r="CO114" s="44"/>
      <c r="CP114" s="44"/>
      <c r="CQ114" s="44"/>
      <c r="CR114" s="44"/>
      <c r="CS114" s="44"/>
      <c r="CT114" s="44"/>
      <c r="CU114" s="44"/>
      <c r="CV114" s="44"/>
      <c r="CW114" s="44"/>
      <c r="CX114" s="44"/>
      <c r="CY114" s="44"/>
      <c r="CZ114" s="44"/>
      <c r="DA114" s="44"/>
      <c r="DB114" s="44"/>
      <c r="DC114" s="44"/>
      <c r="DD114" s="44"/>
      <c r="DE114" s="44"/>
      <c r="DF114" s="44"/>
      <c r="DG114" s="44"/>
      <c r="DH114" s="44"/>
      <c r="DI114" s="44"/>
      <c r="DJ114" s="44"/>
      <c r="DK114" s="44"/>
      <c r="DL114" s="44"/>
      <c r="DM114" s="44"/>
      <c r="DN114" s="44"/>
      <c r="DO114" s="44"/>
      <c r="DP114" s="44"/>
      <c r="DQ114" s="44"/>
      <c r="DR114" s="44"/>
      <c r="DS114" s="44"/>
      <c r="DT114" s="44"/>
      <c r="DU114" s="44"/>
      <c r="DV114" s="44"/>
      <c r="DW114" s="44"/>
      <c r="DX114" s="44"/>
      <c r="DY114" s="44"/>
      <c r="DZ114" s="44"/>
      <c r="EA114" s="44"/>
      <c r="EB114" s="44"/>
      <c r="EC114" s="44"/>
      <c r="ED114" s="44"/>
      <c r="EE114" s="44"/>
      <c r="EF114" s="44"/>
      <c r="EG114" s="44"/>
      <c r="EH114" s="44"/>
      <c r="EI114" s="44"/>
      <c r="EJ114" s="44"/>
      <c r="EK114" s="44"/>
      <c r="EL114" s="44"/>
      <c r="EM114" s="44"/>
      <c r="EN114" s="44"/>
      <c r="EO114" s="44"/>
      <c r="EP114" s="44"/>
      <c r="EQ114" s="44"/>
      <c r="ER114" s="44"/>
      <c r="ES114" s="44"/>
      <c r="ET114" s="44"/>
      <c r="EU114" s="44"/>
      <c r="EV114" s="44"/>
      <c r="EW114" s="44"/>
      <c r="EX114" s="44"/>
      <c r="EY114" s="44"/>
      <c r="EZ114" s="44"/>
      <c r="FA114" s="44"/>
      <c r="FB114" s="44"/>
      <c r="FC114" s="44"/>
      <c r="FD114" s="44"/>
      <c r="FE114" s="44"/>
      <c r="FF114" s="44"/>
      <c r="FG114" s="44"/>
      <c r="FH114" s="44"/>
      <c r="FI114" s="44"/>
      <c r="FJ114" s="44"/>
      <c r="FK114" s="44"/>
      <c r="FL114" s="44"/>
      <c r="FM114" s="44"/>
      <c r="FN114" s="44"/>
      <c r="FO114" s="44"/>
      <c r="FP114" s="44"/>
      <c r="FQ114" s="44"/>
      <c r="FR114" s="44"/>
      <c r="FS114" s="44"/>
      <c r="FT114" s="44"/>
      <c r="FU114" s="44"/>
      <c r="FV114" s="44"/>
      <c r="FW114" s="44"/>
      <c r="FX114" s="44"/>
      <c r="FY114" s="44"/>
      <c r="FZ114" s="44"/>
      <c r="GA114" s="44"/>
      <c r="GB114" s="44"/>
      <c r="GC114" s="44"/>
      <c r="GD114" s="44"/>
      <c r="GE114" s="44"/>
      <c r="GF114" s="44"/>
      <c r="GG114" s="44"/>
      <c r="GH114" s="44"/>
      <c r="GI114" s="44"/>
      <c r="GJ114" s="44"/>
      <c r="GK114" s="44"/>
      <c r="GL114" s="44"/>
      <c r="GM114" s="44"/>
      <c r="GN114" s="44"/>
      <c r="GO114" s="44"/>
      <c r="GP114" s="44"/>
      <c r="GQ114" s="44"/>
      <c r="GR114" s="44"/>
      <c r="GS114" s="44"/>
      <c r="GT114" s="44"/>
      <c r="GU114" s="44"/>
      <c r="GV114" s="44"/>
      <c r="GW114" s="44"/>
      <c r="GX114" s="44"/>
      <c r="GY114" s="44"/>
      <c r="GZ114" s="44"/>
      <c r="HA114" s="44"/>
      <c r="HB114" s="44"/>
      <c r="HC114" s="44"/>
      <c r="HD114" s="44"/>
      <c r="HE114" s="44"/>
      <c r="HF114" s="44"/>
      <c r="HG114" s="44"/>
      <c r="HH114" s="44"/>
      <c r="HI114" s="7"/>
      <c r="HJ114" s="7"/>
      <c r="HK114" s="7"/>
      <c r="HL114" s="7"/>
      <c r="HM114" s="7"/>
      <c r="HN114" s="7"/>
      <c r="HO114" s="7"/>
      <c r="HP114" s="7"/>
      <c r="HQ114" s="7"/>
      <c r="HR114" s="7"/>
      <c r="HS114" s="7"/>
      <c r="HT114" s="7"/>
      <c r="HU114" s="7"/>
      <c r="HV114" s="7"/>
      <c r="HW114" s="7"/>
      <c r="HX114" s="7"/>
      <c r="HY114" s="7"/>
      <c r="HZ114" s="7"/>
      <c r="IA114" s="7"/>
      <c r="IB114" s="7"/>
      <c r="IC114" s="7"/>
      <c r="ID114" s="7"/>
      <c r="IE114" s="7"/>
      <c r="IF114" s="7"/>
      <c r="IG114" s="7"/>
      <c r="IH114" s="7"/>
      <c r="II114" s="7"/>
      <c r="IJ114" s="7"/>
      <c r="IK114" s="7"/>
      <c r="IL114" s="7"/>
      <c r="IM114" s="7"/>
      <c r="IN114" s="7"/>
      <c r="IO114" s="7"/>
    </row>
    <row r="115" s="172" customFormat="1" spans="1:249">
      <c r="A115" s="174"/>
      <c r="B115" s="175"/>
      <c r="C115" s="175"/>
      <c r="D115" s="175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44"/>
      <c r="CX115" s="44"/>
      <c r="CY115" s="44"/>
      <c r="CZ115" s="44"/>
      <c r="DA115" s="44"/>
      <c r="DB115" s="44"/>
      <c r="DC115" s="44"/>
      <c r="DD115" s="44"/>
      <c r="DE115" s="44"/>
      <c r="DF115" s="44"/>
      <c r="DG115" s="44"/>
      <c r="DH115" s="44"/>
      <c r="DI115" s="44"/>
      <c r="DJ115" s="44"/>
      <c r="DK115" s="44"/>
      <c r="DL115" s="44"/>
      <c r="DM115" s="44"/>
      <c r="DN115" s="44"/>
      <c r="DO115" s="44"/>
      <c r="DP115" s="44"/>
      <c r="DQ115" s="44"/>
      <c r="DR115" s="44"/>
      <c r="DS115" s="44"/>
      <c r="DT115" s="44"/>
      <c r="DU115" s="44"/>
      <c r="DV115" s="44"/>
      <c r="DW115" s="44"/>
      <c r="DX115" s="44"/>
      <c r="DY115" s="44"/>
      <c r="DZ115" s="44"/>
      <c r="EA115" s="44"/>
      <c r="EB115" s="44"/>
      <c r="EC115" s="44"/>
      <c r="ED115" s="44"/>
      <c r="EE115" s="44"/>
      <c r="EF115" s="44"/>
      <c r="EG115" s="44"/>
      <c r="EH115" s="44"/>
      <c r="EI115" s="44"/>
      <c r="EJ115" s="44"/>
      <c r="EK115" s="44"/>
      <c r="EL115" s="44"/>
      <c r="EM115" s="44"/>
      <c r="EN115" s="44"/>
      <c r="EO115" s="44"/>
      <c r="EP115" s="44"/>
      <c r="EQ115" s="44"/>
      <c r="ER115" s="44"/>
      <c r="ES115" s="44"/>
      <c r="ET115" s="44"/>
      <c r="EU115" s="44"/>
      <c r="EV115" s="44"/>
      <c r="EW115" s="44"/>
      <c r="EX115" s="44"/>
      <c r="EY115" s="44"/>
      <c r="EZ115" s="44"/>
      <c r="FA115" s="44"/>
      <c r="FB115" s="44"/>
      <c r="FC115" s="44"/>
      <c r="FD115" s="44"/>
      <c r="FE115" s="44"/>
      <c r="FF115" s="44"/>
      <c r="FG115" s="44"/>
      <c r="FH115" s="44"/>
      <c r="FI115" s="44"/>
      <c r="FJ115" s="44"/>
      <c r="FK115" s="44"/>
      <c r="FL115" s="44"/>
      <c r="FM115" s="44"/>
      <c r="FN115" s="44"/>
      <c r="FO115" s="44"/>
      <c r="FP115" s="44"/>
      <c r="FQ115" s="44"/>
      <c r="FR115" s="44"/>
      <c r="FS115" s="44"/>
      <c r="FT115" s="44"/>
      <c r="FU115" s="44"/>
      <c r="FV115" s="44"/>
      <c r="FW115" s="44"/>
      <c r="FX115" s="44"/>
      <c r="FY115" s="44"/>
      <c r="FZ115" s="44"/>
      <c r="GA115" s="44"/>
      <c r="GB115" s="44"/>
      <c r="GC115" s="44"/>
      <c r="GD115" s="44"/>
      <c r="GE115" s="44"/>
      <c r="GF115" s="44"/>
      <c r="GG115" s="44"/>
      <c r="GH115" s="44"/>
      <c r="GI115" s="44"/>
      <c r="GJ115" s="44"/>
      <c r="GK115" s="44"/>
      <c r="GL115" s="44"/>
      <c r="GM115" s="44"/>
      <c r="GN115" s="44"/>
      <c r="GO115" s="44"/>
      <c r="GP115" s="44"/>
      <c r="GQ115" s="44"/>
      <c r="GR115" s="44"/>
      <c r="GS115" s="44"/>
      <c r="GT115" s="44"/>
      <c r="GU115" s="44"/>
      <c r="GV115" s="44"/>
      <c r="GW115" s="44"/>
      <c r="GX115" s="44"/>
      <c r="GY115" s="44"/>
      <c r="GZ115" s="44"/>
      <c r="HA115" s="44"/>
      <c r="HB115" s="44"/>
      <c r="HC115" s="44"/>
      <c r="HD115" s="44"/>
      <c r="HE115" s="44"/>
      <c r="HF115" s="44"/>
      <c r="HG115" s="44"/>
      <c r="HH115" s="44"/>
      <c r="HI115" s="7"/>
      <c r="HJ115" s="7"/>
      <c r="HK115" s="7"/>
      <c r="HL115" s="7"/>
      <c r="HM115" s="7"/>
      <c r="HN115" s="7"/>
      <c r="HO115" s="7"/>
      <c r="HP115" s="7"/>
      <c r="HQ115" s="7"/>
      <c r="HR115" s="7"/>
      <c r="HS115" s="7"/>
      <c r="HT115" s="7"/>
      <c r="HU115" s="7"/>
      <c r="HV115" s="7"/>
      <c r="HW115" s="7"/>
      <c r="HX115" s="7"/>
      <c r="HY115" s="7"/>
      <c r="HZ115" s="7"/>
      <c r="IA115" s="7"/>
      <c r="IB115" s="7"/>
      <c r="IC115" s="7"/>
      <c r="ID115" s="7"/>
      <c r="IE115" s="7"/>
      <c r="IF115" s="7"/>
      <c r="IG115" s="7"/>
      <c r="IH115" s="7"/>
      <c r="II115" s="7"/>
      <c r="IJ115" s="7"/>
      <c r="IK115" s="7"/>
      <c r="IL115" s="7"/>
      <c r="IM115" s="7"/>
      <c r="IN115" s="7"/>
      <c r="IO115" s="7"/>
    </row>
    <row r="116" s="172" customFormat="1" spans="1:249">
      <c r="A116" s="174"/>
      <c r="B116" s="175"/>
      <c r="C116" s="175"/>
      <c r="D116" s="175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44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  <c r="AS116" s="44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  <c r="BF116" s="44"/>
      <c r="BG116" s="44"/>
      <c r="BH116" s="44"/>
      <c r="BI116" s="44"/>
      <c r="BJ116" s="44"/>
      <c r="BK116" s="44"/>
      <c r="BL116" s="44"/>
      <c r="BM116" s="44"/>
      <c r="BN116" s="44"/>
      <c r="BO116" s="44"/>
      <c r="BP116" s="44"/>
      <c r="BQ116" s="44"/>
      <c r="BR116" s="44"/>
      <c r="BS116" s="44"/>
      <c r="BT116" s="44"/>
      <c r="BU116" s="44"/>
      <c r="BV116" s="44"/>
      <c r="BW116" s="44"/>
      <c r="BX116" s="44"/>
      <c r="BY116" s="44"/>
      <c r="BZ116" s="44"/>
      <c r="CA116" s="44"/>
      <c r="CB116" s="44"/>
      <c r="CC116" s="44"/>
      <c r="CD116" s="44"/>
      <c r="CE116" s="44"/>
      <c r="CF116" s="44"/>
      <c r="CG116" s="44"/>
      <c r="CH116" s="44"/>
      <c r="CI116" s="44"/>
      <c r="CJ116" s="44"/>
      <c r="CK116" s="44"/>
      <c r="CL116" s="44"/>
      <c r="CM116" s="44"/>
      <c r="CN116" s="44"/>
      <c r="CO116" s="44"/>
      <c r="CP116" s="44"/>
      <c r="CQ116" s="44"/>
      <c r="CR116" s="44"/>
      <c r="CS116" s="44"/>
      <c r="CT116" s="44"/>
      <c r="CU116" s="44"/>
      <c r="CV116" s="44"/>
      <c r="CW116" s="44"/>
      <c r="CX116" s="44"/>
      <c r="CY116" s="44"/>
      <c r="CZ116" s="44"/>
      <c r="DA116" s="44"/>
      <c r="DB116" s="44"/>
      <c r="DC116" s="44"/>
      <c r="DD116" s="44"/>
      <c r="DE116" s="44"/>
      <c r="DF116" s="44"/>
      <c r="DG116" s="44"/>
      <c r="DH116" s="44"/>
      <c r="DI116" s="44"/>
      <c r="DJ116" s="44"/>
      <c r="DK116" s="44"/>
      <c r="DL116" s="44"/>
      <c r="DM116" s="44"/>
      <c r="DN116" s="44"/>
      <c r="DO116" s="44"/>
      <c r="DP116" s="44"/>
      <c r="DQ116" s="44"/>
      <c r="DR116" s="44"/>
      <c r="DS116" s="44"/>
      <c r="DT116" s="44"/>
      <c r="DU116" s="44"/>
      <c r="DV116" s="44"/>
      <c r="DW116" s="44"/>
      <c r="DX116" s="44"/>
      <c r="DY116" s="44"/>
      <c r="DZ116" s="44"/>
      <c r="EA116" s="44"/>
      <c r="EB116" s="44"/>
      <c r="EC116" s="44"/>
      <c r="ED116" s="44"/>
      <c r="EE116" s="44"/>
      <c r="EF116" s="44"/>
      <c r="EG116" s="44"/>
      <c r="EH116" s="44"/>
      <c r="EI116" s="44"/>
      <c r="EJ116" s="44"/>
      <c r="EK116" s="44"/>
      <c r="EL116" s="44"/>
      <c r="EM116" s="44"/>
      <c r="EN116" s="44"/>
      <c r="EO116" s="44"/>
      <c r="EP116" s="44"/>
      <c r="EQ116" s="44"/>
      <c r="ER116" s="44"/>
      <c r="ES116" s="44"/>
      <c r="ET116" s="44"/>
      <c r="EU116" s="44"/>
      <c r="EV116" s="44"/>
      <c r="EW116" s="44"/>
      <c r="EX116" s="44"/>
      <c r="EY116" s="44"/>
      <c r="EZ116" s="44"/>
      <c r="FA116" s="44"/>
      <c r="FB116" s="44"/>
      <c r="FC116" s="44"/>
      <c r="FD116" s="44"/>
      <c r="FE116" s="44"/>
      <c r="FF116" s="44"/>
      <c r="FG116" s="44"/>
      <c r="FH116" s="44"/>
      <c r="FI116" s="44"/>
      <c r="FJ116" s="44"/>
      <c r="FK116" s="44"/>
      <c r="FL116" s="44"/>
      <c r="FM116" s="44"/>
      <c r="FN116" s="44"/>
      <c r="FO116" s="44"/>
      <c r="FP116" s="44"/>
      <c r="FQ116" s="44"/>
      <c r="FR116" s="44"/>
      <c r="FS116" s="44"/>
      <c r="FT116" s="44"/>
      <c r="FU116" s="44"/>
      <c r="FV116" s="44"/>
      <c r="FW116" s="44"/>
      <c r="FX116" s="44"/>
      <c r="FY116" s="44"/>
      <c r="FZ116" s="44"/>
      <c r="GA116" s="44"/>
      <c r="GB116" s="44"/>
      <c r="GC116" s="44"/>
      <c r="GD116" s="44"/>
      <c r="GE116" s="44"/>
      <c r="GF116" s="44"/>
      <c r="GG116" s="44"/>
      <c r="GH116" s="44"/>
      <c r="GI116" s="44"/>
      <c r="GJ116" s="44"/>
      <c r="GK116" s="44"/>
      <c r="GL116" s="44"/>
      <c r="GM116" s="44"/>
      <c r="GN116" s="44"/>
      <c r="GO116" s="44"/>
      <c r="GP116" s="44"/>
      <c r="GQ116" s="44"/>
      <c r="GR116" s="44"/>
      <c r="GS116" s="44"/>
      <c r="GT116" s="44"/>
      <c r="GU116" s="44"/>
      <c r="GV116" s="44"/>
      <c r="GW116" s="44"/>
      <c r="GX116" s="44"/>
      <c r="GY116" s="44"/>
      <c r="GZ116" s="44"/>
      <c r="HA116" s="44"/>
      <c r="HB116" s="44"/>
      <c r="HC116" s="44"/>
      <c r="HD116" s="44"/>
      <c r="HE116" s="44"/>
      <c r="HF116" s="44"/>
      <c r="HG116" s="44"/>
      <c r="HH116" s="44"/>
      <c r="HI116" s="7"/>
      <c r="HJ116" s="7"/>
      <c r="HK116" s="7"/>
      <c r="HL116" s="7"/>
      <c r="HM116" s="7"/>
      <c r="HN116" s="7"/>
      <c r="HO116" s="7"/>
      <c r="HP116" s="7"/>
      <c r="HQ116" s="7"/>
      <c r="HR116" s="7"/>
      <c r="HS116" s="7"/>
      <c r="HT116" s="7"/>
      <c r="HU116" s="7"/>
      <c r="HV116" s="7"/>
      <c r="HW116" s="7"/>
      <c r="HX116" s="7"/>
      <c r="HY116" s="7"/>
      <c r="HZ116" s="7"/>
      <c r="IA116" s="7"/>
      <c r="IB116" s="7"/>
      <c r="IC116" s="7"/>
      <c r="ID116" s="7"/>
      <c r="IE116" s="7"/>
      <c r="IF116" s="7"/>
      <c r="IG116" s="7"/>
      <c r="IH116" s="7"/>
      <c r="II116" s="7"/>
      <c r="IJ116" s="7"/>
      <c r="IK116" s="7"/>
      <c r="IL116" s="7"/>
      <c r="IM116" s="7"/>
      <c r="IN116" s="7"/>
      <c r="IO116" s="7"/>
    </row>
    <row r="117" s="173" customFormat="1" spans="1:249">
      <c r="A117" s="174"/>
      <c r="B117" s="175"/>
      <c r="C117" s="175"/>
      <c r="D117" s="175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44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44"/>
      <c r="CX117" s="44"/>
      <c r="CY117" s="44"/>
      <c r="CZ117" s="44"/>
      <c r="DA117" s="44"/>
      <c r="DB117" s="44"/>
      <c r="DC117" s="44"/>
      <c r="DD117" s="44"/>
      <c r="DE117" s="44"/>
      <c r="DF117" s="44"/>
      <c r="DG117" s="44"/>
      <c r="DH117" s="44"/>
      <c r="DI117" s="44"/>
      <c r="DJ117" s="44"/>
      <c r="DK117" s="44"/>
      <c r="DL117" s="44"/>
      <c r="DM117" s="44"/>
      <c r="DN117" s="44"/>
      <c r="DO117" s="44"/>
      <c r="DP117" s="44"/>
      <c r="DQ117" s="44"/>
      <c r="DR117" s="44"/>
      <c r="DS117" s="44"/>
      <c r="DT117" s="44"/>
      <c r="DU117" s="44"/>
      <c r="DV117" s="44"/>
      <c r="DW117" s="44"/>
      <c r="DX117" s="44"/>
      <c r="DY117" s="44"/>
      <c r="DZ117" s="44"/>
      <c r="EA117" s="44"/>
      <c r="EB117" s="44"/>
      <c r="EC117" s="44"/>
      <c r="ED117" s="44"/>
      <c r="EE117" s="44"/>
      <c r="EF117" s="44"/>
      <c r="EG117" s="44"/>
      <c r="EH117" s="44"/>
      <c r="EI117" s="44"/>
      <c r="EJ117" s="44"/>
      <c r="EK117" s="44"/>
      <c r="EL117" s="44"/>
      <c r="EM117" s="44"/>
      <c r="EN117" s="44"/>
      <c r="EO117" s="44"/>
      <c r="EP117" s="44"/>
      <c r="EQ117" s="44"/>
      <c r="ER117" s="44"/>
      <c r="ES117" s="44"/>
      <c r="ET117" s="44"/>
      <c r="EU117" s="44"/>
      <c r="EV117" s="44"/>
      <c r="EW117" s="44"/>
      <c r="EX117" s="44"/>
      <c r="EY117" s="44"/>
      <c r="EZ117" s="44"/>
      <c r="FA117" s="44"/>
      <c r="FB117" s="44"/>
      <c r="FC117" s="44"/>
      <c r="FD117" s="44"/>
      <c r="FE117" s="44"/>
      <c r="FF117" s="44"/>
      <c r="FG117" s="44"/>
      <c r="FH117" s="44"/>
      <c r="FI117" s="44"/>
      <c r="FJ117" s="44"/>
      <c r="FK117" s="44"/>
      <c r="FL117" s="44"/>
      <c r="FM117" s="44"/>
      <c r="FN117" s="44"/>
      <c r="FO117" s="44"/>
      <c r="FP117" s="44"/>
      <c r="FQ117" s="44"/>
      <c r="FR117" s="44"/>
      <c r="FS117" s="44"/>
      <c r="FT117" s="44"/>
      <c r="FU117" s="44"/>
      <c r="FV117" s="44"/>
      <c r="FW117" s="44"/>
      <c r="FX117" s="44"/>
      <c r="FY117" s="44"/>
      <c r="FZ117" s="44"/>
      <c r="GA117" s="44"/>
      <c r="GB117" s="44"/>
      <c r="GC117" s="44"/>
      <c r="GD117" s="44"/>
      <c r="GE117" s="44"/>
      <c r="GF117" s="44"/>
      <c r="GG117" s="44"/>
      <c r="GH117" s="44"/>
      <c r="GI117" s="44"/>
      <c r="GJ117" s="44"/>
      <c r="GK117" s="44"/>
      <c r="GL117" s="44"/>
      <c r="GM117" s="44"/>
      <c r="GN117" s="44"/>
      <c r="GO117" s="44"/>
      <c r="GP117" s="44"/>
      <c r="GQ117" s="44"/>
      <c r="GR117" s="44"/>
      <c r="GS117" s="44"/>
      <c r="GT117" s="44"/>
      <c r="GU117" s="44"/>
      <c r="GV117" s="44"/>
      <c r="GW117" s="44"/>
      <c r="GX117" s="44"/>
      <c r="GY117" s="44"/>
      <c r="GZ117" s="44"/>
      <c r="HA117" s="44"/>
      <c r="HB117" s="44"/>
      <c r="HC117" s="44"/>
      <c r="HD117" s="44"/>
      <c r="HE117" s="44"/>
      <c r="HF117" s="44"/>
      <c r="HG117" s="44"/>
      <c r="HH117" s="44"/>
      <c r="HI117" s="7"/>
      <c r="HJ117" s="7"/>
      <c r="HK117" s="7"/>
      <c r="HL117" s="7"/>
      <c r="HM117" s="7"/>
      <c r="HN117" s="7"/>
      <c r="HO117" s="7"/>
      <c r="HP117" s="7"/>
      <c r="HQ117" s="7"/>
      <c r="HR117" s="7"/>
      <c r="HS117" s="7"/>
      <c r="HT117" s="7"/>
      <c r="HU117" s="7"/>
      <c r="HV117" s="7"/>
      <c r="HW117" s="7"/>
      <c r="HX117" s="7"/>
      <c r="HY117" s="7"/>
      <c r="HZ117" s="7"/>
      <c r="IA117" s="7"/>
      <c r="IB117" s="7"/>
      <c r="IC117" s="7"/>
      <c r="ID117" s="7"/>
      <c r="IE117" s="7"/>
      <c r="IF117" s="7"/>
      <c r="IG117" s="7"/>
      <c r="IH117" s="7"/>
      <c r="II117" s="7"/>
      <c r="IJ117" s="7"/>
      <c r="IK117" s="7"/>
      <c r="IL117" s="7"/>
      <c r="IM117" s="7"/>
      <c r="IN117" s="7"/>
      <c r="IO117" s="7"/>
    </row>
    <row r="118" s="172" customFormat="1" spans="1:249">
      <c r="A118" s="174"/>
      <c r="B118" s="175"/>
      <c r="C118" s="175"/>
      <c r="D118" s="175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4"/>
      <c r="BM118" s="44"/>
      <c r="BN118" s="44"/>
      <c r="BO118" s="44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4"/>
      <c r="CA118" s="44"/>
      <c r="CB118" s="44"/>
      <c r="CC118" s="44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4"/>
      <c r="CO118" s="44"/>
      <c r="CP118" s="44"/>
      <c r="CQ118" s="44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4"/>
      <c r="DC118" s="44"/>
      <c r="DD118" s="44"/>
      <c r="DE118" s="44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4"/>
      <c r="DQ118" s="44"/>
      <c r="DR118" s="44"/>
      <c r="DS118" s="44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4"/>
      <c r="EE118" s="44"/>
      <c r="EF118" s="44"/>
      <c r="EG118" s="44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4"/>
      <c r="ES118" s="44"/>
      <c r="ET118" s="44"/>
      <c r="EU118" s="44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4"/>
      <c r="FG118" s="44"/>
      <c r="FH118" s="44"/>
      <c r="FI118" s="44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4"/>
      <c r="FU118" s="44"/>
      <c r="FV118" s="44"/>
      <c r="FW118" s="44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4"/>
      <c r="GI118" s="44"/>
      <c r="GJ118" s="44"/>
      <c r="GK118" s="44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4"/>
      <c r="GW118" s="44"/>
      <c r="GX118" s="44"/>
      <c r="GY118" s="44"/>
      <c r="GZ118" s="44"/>
      <c r="HA118" s="44"/>
      <c r="HB118" s="44"/>
      <c r="HC118" s="44"/>
      <c r="HD118" s="44"/>
      <c r="HE118" s="44"/>
      <c r="HF118" s="44"/>
      <c r="HG118" s="44"/>
      <c r="HH118" s="44"/>
      <c r="HI118" s="7"/>
      <c r="HJ118" s="7"/>
      <c r="HK118" s="7"/>
      <c r="HL118" s="7"/>
      <c r="HM118" s="7"/>
      <c r="HN118" s="7"/>
      <c r="HO118" s="7"/>
      <c r="HP118" s="7"/>
      <c r="HQ118" s="7"/>
      <c r="HR118" s="7"/>
      <c r="HS118" s="7"/>
      <c r="HT118" s="7"/>
      <c r="HU118" s="7"/>
      <c r="HV118" s="7"/>
      <c r="HW118" s="7"/>
      <c r="HX118" s="7"/>
      <c r="HY118" s="7"/>
      <c r="HZ118" s="7"/>
      <c r="IA118" s="7"/>
      <c r="IB118" s="7"/>
      <c r="IC118" s="7"/>
      <c r="ID118" s="7"/>
      <c r="IE118" s="7"/>
      <c r="IF118" s="7"/>
      <c r="IG118" s="7"/>
      <c r="IH118" s="7"/>
      <c r="II118" s="7"/>
      <c r="IJ118" s="7"/>
      <c r="IK118" s="7"/>
      <c r="IL118" s="7"/>
      <c r="IM118" s="7"/>
      <c r="IN118" s="7"/>
      <c r="IO118" s="7"/>
    </row>
    <row r="119" s="172" customFormat="1" spans="1:249">
      <c r="A119" s="174"/>
      <c r="B119" s="175"/>
      <c r="C119" s="175"/>
      <c r="D119" s="175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4"/>
      <c r="BM119" s="44"/>
      <c r="BN119" s="44"/>
      <c r="BO119" s="44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4"/>
      <c r="CA119" s="44"/>
      <c r="CB119" s="44"/>
      <c r="CC119" s="44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4"/>
      <c r="CO119" s="44"/>
      <c r="CP119" s="44"/>
      <c r="CQ119" s="44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4"/>
      <c r="DC119" s="44"/>
      <c r="DD119" s="44"/>
      <c r="DE119" s="44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4"/>
      <c r="DQ119" s="44"/>
      <c r="DR119" s="44"/>
      <c r="DS119" s="44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4"/>
      <c r="EE119" s="44"/>
      <c r="EF119" s="44"/>
      <c r="EG119" s="44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4"/>
      <c r="ES119" s="44"/>
      <c r="ET119" s="44"/>
      <c r="EU119" s="44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4"/>
      <c r="FG119" s="44"/>
      <c r="FH119" s="44"/>
      <c r="FI119" s="44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4"/>
      <c r="FU119" s="44"/>
      <c r="FV119" s="44"/>
      <c r="FW119" s="44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  <c r="GH119" s="44"/>
      <c r="GI119" s="44"/>
      <c r="GJ119" s="44"/>
      <c r="GK119" s="44"/>
      <c r="GL119" s="44"/>
      <c r="GM119" s="44"/>
      <c r="GN119" s="44"/>
      <c r="GO119" s="44"/>
      <c r="GP119" s="44"/>
      <c r="GQ119" s="44"/>
      <c r="GR119" s="44"/>
      <c r="GS119" s="44"/>
      <c r="GT119" s="44"/>
      <c r="GU119" s="44"/>
      <c r="GV119" s="44"/>
      <c r="GW119" s="44"/>
      <c r="GX119" s="44"/>
      <c r="GY119" s="44"/>
      <c r="GZ119" s="44"/>
      <c r="HA119" s="44"/>
      <c r="HB119" s="44"/>
      <c r="HC119" s="44"/>
      <c r="HD119" s="44"/>
      <c r="HE119" s="44"/>
      <c r="HF119" s="44"/>
      <c r="HG119" s="44"/>
      <c r="HH119" s="44"/>
      <c r="HI119" s="7"/>
      <c r="HJ119" s="7"/>
      <c r="HK119" s="7"/>
      <c r="HL119" s="7"/>
      <c r="HM119" s="7"/>
      <c r="HN119" s="7"/>
      <c r="HO119" s="7"/>
      <c r="HP119" s="7"/>
      <c r="HQ119" s="7"/>
      <c r="HR119" s="7"/>
      <c r="HS119" s="7"/>
      <c r="HT119" s="7"/>
      <c r="HU119" s="7"/>
      <c r="HV119" s="7"/>
      <c r="HW119" s="7"/>
      <c r="HX119" s="7"/>
      <c r="HY119" s="7"/>
      <c r="HZ119" s="7"/>
      <c r="IA119" s="7"/>
      <c r="IB119" s="7"/>
      <c r="IC119" s="7"/>
      <c r="ID119" s="7"/>
      <c r="IE119" s="7"/>
      <c r="IF119" s="7"/>
      <c r="IG119" s="7"/>
      <c r="IH119" s="7"/>
      <c r="II119" s="7"/>
      <c r="IJ119" s="7"/>
      <c r="IK119" s="7"/>
      <c r="IL119" s="7"/>
      <c r="IM119" s="7"/>
      <c r="IN119" s="7"/>
      <c r="IO119" s="7"/>
    </row>
    <row r="120" s="172" customFormat="1" spans="1:249">
      <c r="A120" s="174"/>
      <c r="B120" s="175"/>
      <c r="C120" s="175"/>
      <c r="D120" s="175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44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  <c r="AS120" s="44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  <c r="BF120" s="44"/>
      <c r="BG120" s="44"/>
      <c r="BH120" s="44"/>
      <c r="BI120" s="44"/>
      <c r="BJ120" s="44"/>
      <c r="BK120" s="44"/>
      <c r="BL120" s="44"/>
      <c r="BM120" s="44"/>
      <c r="BN120" s="44"/>
      <c r="BO120" s="44"/>
      <c r="BP120" s="44"/>
      <c r="BQ120" s="44"/>
      <c r="BR120" s="44"/>
      <c r="BS120" s="44"/>
      <c r="BT120" s="44"/>
      <c r="BU120" s="44"/>
      <c r="BV120" s="44"/>
      <c r="BW120" s="44"/>
      <c r="BX120" s="44"/>
      <c r="BY120" s="44"/>
      <c r="BZ120" s="44"/>
      <c r="CA120" s="44"/>
      <c r="CB120" s="44"/>
      <c r="CC120" s="44"/>
      <c r="CD120" s="44"/>
      <c r="CE120" s="44"/>
      <c r="CF120" s="44"/>
      <c r="CG120" s="44"/>
      <c r="CH120" s="44"/>
      <c r="CI120" s="44"/>
      <c r="CJ120" s="44"/>
      <c r="CK120" s="44"/>
      <c r="CL120" s="44"/>
      <c r="CM120" s="44"/>
      <c r="CN120" s="44"/>
      <c r="CO120" s="44"/>
      <c r="CP120" s="44"/>
      <c r="CQ120" s="44"/>
      <c r="CR120" s="44"/>
      <c r="CS120" s="44"/>
      <c r="CT120" s="44"/>
      <c r="CU120" s="44"/>
      <c r="CV120" s="44"/>
      <c r="CW120" s="44"/>
      <c r="CX120" s="44"/>
      <c r="CY120" s="44"/>
      <c r="CZ120" s="44"/>
      <c r="DA120" s="44"/>
      <c r="DB120" s="44"/>
      <c r="DC120" s="44"/>
      <c r="DD120" s="44"/>
      <c r="DE120" s="44"/>
      <c r="DF120" s="44"/>
      <c r="DG120" s="44"/>
      <c r="DH120" s="44"/>
      <c r="DI120" s="44"/>
      <c r="DJ120" s="44"/>
      <c r="DK120" s="44"/>
      <c r="DL120" s="44"/>
      <c r="DM120" s="44"/>
      <c r="DN120" s="44"/>
      <c r="DO120" s="44"/>
      <c r="DP120" s="44"/>
      <c r="DQ120" s="44"/>
      <c r="DR120" s="44"/>
      <c r="DS120" s="44"/>
      <c r="DT120" s="44"/>
      <c r="DU120" s="44"/>
      <c r="DV120" s="44"/>
      <c r="DW120" s="44"/>
      <c r="DX120" s="44"/>
      <c r="DY120" s="44"/>
      <c r="DZ120" s="44"/>
      <c r="EA120" s="44"/>
      <c r="EB120" s="44"/>
      <c r="EC120" s="44"/>
      <c r="ED120" s="44"/>
      <c r="EE120" s="44"/>
      <c r="EF120" s="44"/>
      <c r="EG120" s="44"/>
      <c r="EH120" s="44"/>
      <c r="EI120" s="44"/>
      <c r="EJ120" s="44"/>
      <c r="EK120" s="44"/>
      <c r="EL120" s="44"/>
      <c r="EM120" s="44"/>
      <c r="EN120" s="44"/>
      <c r="EO120" s="44"/>
      <c r="EP120" s="44"/>
      <c r="EQ120" s="44"/>
      <c r="ER120" s="44"/>
      <c r="ES120" s="44"/>
      <c r="ET120" s="44"/>
      <c r="EU120" s="44"/>
      <c r="EV120" s="44"/>
      <c r="EW120" s="44"/>
      <c r="EX120" s="44"/>
      <c r="EY120" s="44"/>
      <c r="EZ120" s="44"/>
      <c r="FA120" s="44"/>
      <c r="FB120" s="44"/>
      <c r="FC120" s="44"/>
      <c r="FD120" s="44"/>
      <c r="FE120" s="44"/>
      <c r="FF120" s="44"/>
      <c r="FG120" s="44"/>
      <c r="FH120" s="44"/>
      <c r="FI120" s="44"/>
      <c r="FJ120" s="44"/>
      <c r="FK120" s="44"/>
      <c r="FL120" s="44"/>
      <c r="FM120" s="44"/>
      <c r="FN120" s="44"/>
      <c r="FO120" s="44"/>
      <c r="FP120" s="44"/>
      <c r="FQ120" s="44"/>
      <c r="FR120" s="44"/>
      <c r="FS120" s="44"/>
      <c r="FT120" s="44"/>
      <c r="FU120" s="44"/>
      <c r="FV120" s="44"/>
      <c r="FW120" s="44"/>
      <c r="FX120" s="44"/>
      <c r="FY120" s="44"/>
      <c r="FZ120" s="44"/>
      <c r="GA120" s="44"/>
      <c r="GB120" s="44"/>
      <c r="GC120" s="44"/>
      <c r="GD120" s="44"/>
      <c r="GE120" s="44"/>
      <c r="GF120" s="44"/>
      <c r="GG120" s="44"/>
      <c r="GH120" s="44"/>
      <c r="GI120" s="44"/>
      <c r="GJ120" s="44"/>
      <c r="GK120" s="44"/>
      <c r="GL120" s="44"/>
      <c r="GM120" s="44"/>
      <c r="GN120" s="44"/>
      <c r="GO120" s="44"/>
      <c r="GP120" s="44"/>
      <c r="GQ120" s="44"/>
      <c r="GR120" s="44"/>
      <c r="GS120" s="44"/>
      <c r="GT120" s="44"/>
      <c r="GU120" s="44"/>
      <c r="GV120" s="44"/>
      <c r="GW120" s="44"/>
      <c r="GX120" s="44"/>
      <c r="GY120" s="44"/>
      <c r="GZ120" s="44"/>
      <c r="HA120" s="44"/>
      <c r="HB120" s="44"/>
      <c r="HC120" s="44"/>
      <c r="HD120" s="44"/>
      <c r="HE120" s="44"/>
      <c r="HF120" s="44"/>
      <c r="HG120" s="44"/>
      <c r="HH120" s="44"/>
      <c r="HI120" s="7"/>
      <c r="HJ120" s="7"/>
      <c r="HK120" s="7"/>
      <c r="HL120" s="7"/>
      <c r="HM120" s="7"/>
      <c r="HN120" s="7"/>
      <c r="HO120" s="7"/>
      <c r="HP120" s="7"/>
      <c r="HQ120" s="7"/>
      <c r="HR120" s="7"/>
      <c r="HS120" s="7"/>
      <c r="HT120" s="7"/>
      <c r="HU120" s="7"/>
      <c r="HV120" s="7"/>
      <c r="HW120" s="7"/>
      <c r="HX120" s="7"/>
      <c r="HY120" s="7"/>
      <c r="HZ120" s="7"/>
      <c r="IA120" s="7"/>
      <c r="IB120" s="7"/>
      <c r="IC120" s="7"/>
      <c r="ID120" s="7"/>
      <c r="IE120" s="7"/>
      <c r="IF120" s="7"/>
      <c r="IG120" s="7"/>
      <c r="IH120" s="7"/>
      <c r="II120" s="7"/>
      <c r="IJ120" s="7"/>
      <c r="IK120" s="7"/>
      <c r="IL120" s="7"/>
      <c r="IM120" s="7"/>
      <c r="IN120" s="7"/>
      <c r="IO120" s="7"/>
    </row>
    <row r="121" s="172" customFormat="1" spans="1:249">
      <c r="A121" s="174"/>
      <c r="B121" s="175"/>
      <c r="C121" s="175"/>
      <c r="D121" s="175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44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  <c r="AS121" s="44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  <c r="BF121" s="44"/>
      <c r="BG121" s="44"/>
      <c r="BH121" s="44"/>
      <c r="BI121" s="44"/>
      <c r="BJ121" s="44"/>
      <c r="BK121" s="44"/>
      <c r="BL121" s="44"/>
      <c r="BM121" s="44"/>
      <c r="BN121" s="44"/>
      <c r="BO121" s="44"/>
      <c r="BP121" s="44"/>
      <c r="BQ121" s="44"/>
      <c r="BR121" s="44"/>
      <c r="BS121" s="44"/>
      <c r="BT121" s="44"/>
      <c r="BU121" s="44"/>
      <c r="BV121" s="44"/>
      <c r="BW121" s="44"/>
      <c r="BX121" s="44"/>
      <c r="BY121" s="44"/>
      <c r="BZ121" s="44"/>
      <c r="CA121" s="44"/>
      <c r="CB121" s="44"/>
      <c r="CC121" s="44"/>
      <c r="CD121" s="44"/>
      <c r="CE121" s="44"/>
      <c r="CF121" s="44"/>
      <c r="CG121" s="44"/>
      <c r="CH121" s="44"/>
      <c r="CI121" s="44"/>
      <c r="CJ121" s="44"/>
      <c r="CK121" s="44"/>
      <c r="CL121" s="44"/>
      <c r="CM121" s="44"/>
      <c r="CN121" s="44"/>
      <c r="CO121" s="44"/>
      <c r="CP121" s="44"/>
      <c r="CQ121" s="44"/>
      <c r="CR121" s="44"/>
      <c r="CS121" s="44"/>
      <c r="CT121" s="44"/>
      <c r="CU121" s="44"/>
      <c r="CV121" s="44"/>
      <c r="CW121" s="44"/>
      <c r="CX121" s="44"/>
      <c r="CY121" s="44"/>
      <c r="CZ121" s="44"/>
      <c r="DA121" s="44"/>
      <c r="DB121" s="44"/>
      <c r="DC121" s="44"/>
      <c r="DD121" s="44"/>
      <c r="DE121" s="44"/>
      <c r="DF121" s="44"/>
      <c r="DG121" s="44"/>
      <c r="DH121" s="44"/>
      <c r="DI121" s="44"/>
      <c r="DJ121" s="44"/>
      <c r="DK121" s="44"/>
      <c r="DL121" s="44"/>
      <c r="DM121" s="44"/>
      <c r="DN121" s="44"/>
      <c r="DO121" s="44"/>
      <c r="DP121" s="44"/>
      <c r="DQ121" s="44"/>
      <c r="DR121" s="44"/>
      <c r="DS121" s="44"/>
      <c r="DT121" s="44"/>
      <c r="DU121" s="44"/>
      <c r="DV121" s="44"/>
      <c r="DW121" s="44"/>
      <c r="DX121" s="44"/>
      <c r="DY121" s="44"/>
      <c r="DZ121" s="44"/>
      <c r="EA121" s="44"/>
      <c r="EB121" s="44"/>
      <c r="EC121" s="44"/>
      <c r="ED121" s="44"/>
      <c r="EE121" s="44"/>
      <c r="EF121" s="44"/>
      <c r="EG121" s="44"/>
      <c r="EH121" s="44"/>
      <c r="EI121" s="44"/>
      <c r="EJ121" s="44"/>
      <c r="EK121" s="44"/>
      <c r="EL121" s="44"/>
      <c r="EM121" s="44"/>
      <c r="EN121" s="44"/>
      <c r="EO121" s="44"/>
      <c r="EP121" s="44"/>
      <c r="EQ121" s="44"/>
      <c r="ER121" s="44"/>
      <c r="ES121" s="44"/>
      <c r="ET121" s="44"/>
      <c r="EU121" s="44"/>
      <c r="EV121" s="44"/>
      <c r="EW121" s="44"/>
      <c r="EX121" s="44"/>
      <c r="EY121" s="44"/>
      <c r="EZ121" s="44"/>
      <c r="FA121" s="44"/>
      <c r="FB121" s="44"/>
      <c r="FC121" s="44"/>
      <c r="FD121" s="44"/>
      <c r="FE121" s="44"/>
      <c r="FF121" s="44"/>
      <c r="FG121" s="44"/>
      <c r="FH121" s="44"/>
      <c r="FI121" s="44"/>
      <c r="FJ121" s="44"/>
      <c r="FK121" s="44"/>
      <c r="FL121" s="44"/>
      <c r="FM121" s="44"/>
      <c r="FN121" s="44"/>
      <c r="FO121" s="44"/>
      <c r="FP121" s="44"/>
      <c r="FQ121" s="44"/>
      <c r="FR121" s="44"/>
      <c r="FS121" s="44"/>
      <c r="FT121" s="44"/>
      <c r="FU121" s="44"/>
      <c r="FV121" s="44"/>
      <c r="FW121" s="44"/>
      <c r="FX121" s="44"/>
      <c r="FY121" s="44"/>
      <c r="FZ121" s="44"/>
      <c r="GA121" s="44"/>
      <c r="GB121" s="44"/>
      <c r="GC121" s="44"/>
      <c r="GD121" s="44"/>
      <c r="GE121" s="44"/>
      <c r="GF121" s="44"/>
      <c r="GG121" s="44"/>
      <c r="GH121" s="44"/>
      <c r="GI121" s="44"/>
      <c r="GJ121" s="44"/>
      <c r="GK121" s="44"/>
      <c r="GL121" s="44"/>
      <c r="GM121" s="44"/>
      <c r="GN121" s="44"/>
      <c r="GO121" s="44"/>
      <c r="GP121" s="44"/>
      <c r="GQ121" s="44"/>
      <c r="GR121" s="44"/>
      <c r="GS121" s="44"/>
      <c r="GT121" s="44"/>
      <c r="GU121" s="44"/>
      <c r="GV121" s="44"/>
      <c r="GW121" s="44"/>
      <c r="GX121" s="44"/>
      <c r="GY121" s="44"/>
      <c r="GZ121" s="44"/>
      <c r="HA121" s="44"/>
      <c r="HB121" s="44"/>
      <c r="HC121" s="44"/>
      <c r="HD121" s="44"/>
      <c r="HE121" s="44"/>
      <c r="HF121" s="44"/>
      <c r="HG121" s="44"/>
      <c r="HH121" s="44"/>
      <c r="HI121" s="7"/>
      <c r="HJ121" s="7"/>
      <c r="HK121" s="7"/>
      <c r="HL121" s="7"/>
      <c r="HM121" s="7"/>
      <c r="HN121" s="7"/>
      <c r="HO121" s="7"/>
      <c r="HP121" s="7"/>
      <c r="HQ121" s="7"/>
      <c r="HR121" s="7"/>
      <c r="HS121" s="7"/>
      <c r="HT121" s="7"/>
      <c r="HU121" s="7"/>
      <c r="HV121" s="7"/>
      <c r="HW121" s="7"/>
      <c r="HX121" s="7"/>
      <c r="HY121" s="7"/>
      <c r="HZ121" s="7"/>
      <c r="IA121" s="7"/>
      <c r="IB121" s="7"/>
      <c r="IC121" s="7"/>
      <c r="ID121" s="7"/>
      <c r="IE121" s="7"/>
      <c r="IF121" s="7"/>
      <c r="IG121" s="7"/>
      <c r="IH121" s="7"/>
      <c r="II121" s="7"/>
      <c r="IJ121" s="7"/>
      <c r="IK121" s="7"/>
      <c r="IL121" s="7"/>
      <c r="IM121" s="7"/>
      <c r="IN121" s="7"/>
      <c r="IO121" s="7"/>
    </row>
    <row r="122" s="172" customFormat="1" spans="1:249">
      <c r="A122" s="174"/>
      <c r="B122" s="175"/>
      <c r="C122" s="175"/>
      <c r="D122" s="175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44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  <c r="AS122" s="44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  <c r="BF122" s="44"/>
      <c r="BG122" s="44"/>
      <c r="BH122" s="44"/>
      <c r="BI122" s="44"/>
      <c r="BJ122" s="44"/>
      <c r="BK122" s="44"/>
      <c r="BL122" s="44"/>
      <c r="BM122" s="44"/>
      <c r="BN122" s="44"/>
      <c r="BO122" s="44"/>
      <c r="BP122" s="44"/>
      <c r="BQ122" s="44"/>
      <c r="BR122" s="44"/>
      <c r="BS122" s="44"/>
      <c r="BT122" s="44"/>
      <c r="BU122" s="44"/>
      <c r="BV122" s="44"/>
      <c r="BW122" s="44"/>
      <c r="BX122" s="44"/>
      <c r="BY122" s="44"/>
      <c r="BZ122" s="44"/>
      <c r="CA122" s="44"/>
      <c r="CB122" s="44"/>
      <c r="CC122" s="44"/>
      <c r="CD122" s="44"/>
      <c r="CE122" s="44"/>
      <c r="CF122" s="44"/>
      <c r="CG122" s="44"/>
      <c r="CH122" s="44"/>
      <c r="CI122" s="44"/>
      <c r="CJ122" s="44"/>
      <c r="CK122" s="44"/>
      <c r="CL122" s="44"/>
      <c r="CM122" s="44"/>
      <c r="CN122" s="44"/>
      <c r="CO122" s="44"/>
      <c r="CP122" s="44"/>
      <c r="CQ122" s="44"/>
      <c r="CR122" s="44"/>
      <c r="CS122" s="44"/>
      <c r="CT122" s="44"/>
      <c r="CU122" s="44"/>
      <c r="CV122" s="44"/>
      <c r="CW122" s="44"/>
      <c r="CX122" s="44"/>
      <c r="CY122" s="44"/>
      <c r="CZ122" s="44"/>
      <c r="DA122" s="44"/>
      <c r="DB122" s="44"/>
      <c r="DC122" s="44"/>
      <c r="DD122" s="44"/>
      <c r="DE122" s="44"/>
      <c r="DF122" s="44"/>
      <c r="DG122" s="44"/>
      <c r="DH122" s="44"/>
      <c r="DI122" s="44"/>
      <c r="DJ122" s="44"/>
      <c r="DK122" s="44"/>
      <c r="DL122" s="44"/>
      <c r="DM122" s="44"/>
      <c r="DN122" s="44"/>
      <c r="DO122" s="44"/>
      <c r="DP122" s="44"/>
      <c r="DQ122" s="44"/>
      <c r="DR122" s="44"/>
      <c r="DS122" s="44"/>
      <c r="DT122" s="44"/>
      <c r="DU122" s="44"/>
      <c r="DV122" s="44"/>
      <c r="DW122" s="44"/>
      <c r="DX122" s="44"/>
      <c r="DY122" s="44"/>
      <c r="DZ122" s="44"/>
      <c r="EA122" s="44"/>
      <c r="EB122" s="44"/>
      <c r="EC122" s="44"/>
      <c r="ED122" s="44"/>
      <c r="EE122" s="44"/>
      <c r="EF122" s="44"/>
      <c r="EG122" s="44"/>
      <c r="EH122" s="44"/>
      <c r="EI122" s="44"/>
      <c r="EJ122" s="44"/>
      <c r="EK122" s="44"/>
      <c r="EL122" s="44"/>
      <c r="EM122" s="44"/>
      <c r="EN122" s="44"/>
      <c r="EO122" s="44"/>
      <c r="EP122" s="44"/>
      <c r="EQ122" s="44"/>
      <c r="ER122" s="44"/>
      <c r="ES122" s="44"/>
      <c r="ET122" s="44"/>
      <c r="EU122" s="44"/>
      <c r="EV122" s="44"/>
      <c r="EW122" s="44"/>
      <c r="EX122" s="44"/>
      <c r="EY122" s="44"/>
      <c r="EZ122" s="44"/>
      <c r="FA122" s="44"/>
      <c r="FB122" s="44"/>
      <c r="FC122" s="44"/>
      <c r="FD122" s="44"/>
      <c r="FE122" s="44"/>
      <c r="FF122" s="44"/>
      <c r="FG122" s="44"/>
      <c r="FH122" s="44"/>
      <c r="FI122" s="44"/>
      <c r="FJ122" s="44"/>
      <c r="FK122" s="44"/>
      <c r="FL122" s="44"/>
      <c r="FM122" s="44"/>
      <c r="FN122" s="44"/>
      <c r="FO122" s="44"/>
      <c r="FP122" s="44"/>
      <c r="FQ122" s="44"/>
      <c r="FR122" s="44"/>
      <c r="FS122" s="44"/>
      <c r="FT122" s="44"/>
      <c r="FU122" s="44"/>
      <c r="FV122" s="44"/>
      <c r="FW122" s="44"/>
      <c r="FX122" s="44"/>
      <c r="FY122" s="44"/>
      <c r="FZ122" s="44"/>
      <c r="GA122" s="44"/>
      <c r="GB122" s="44"/>
      <c r="GC122" s="44"/>
      <c r="GD122" s="44"/>
      <c r="GE122" s="44"/>
      <c r="GF122" s="44"/>
      <c r="GG122" s="44"/>
      <c r="GH122" s="44"/>
      <c r="GI122" s="44"/>
      <c r="GJ122" s="44"/>
      <c r="GK122" s="44"/>
      <c r="GL122" s="44"/>
      <c r="GM122" s="44"/>
      <c r="GN122" s="44"/>
      <c r="GO122" s="44"/>
      <c r="GP122" s="44"/>
      <c r="GQ122" s="44"/>
      <c r="GR122" s="44"/>
      <c r="GS122" s="44"/>
      <c r="GT122" s="44"/>
      <c r="GU122" s="44"/>
      <c r="GV122" s="44"/>
      <c r="GW122" s="44"/>
      <c r="GX122" s="44"/>
      <c r="GY122" s="44"/>
      <c r="GZ122" s="44"/>
      <c r="HA122" s="44"/>
      <c r="HB122" s="44"/>
      <c r="HC122" s="44"/>
      <c r="HD122" s="44"/>
      <c r="HE122" s="44"/>
      <c r="HF122" s="44"/>
      <c r="HG122" s="44"/>
      <c r="HH122" s="44"/>
      <c r="HI122" s="7"/>
      <c r="HJ122" s="7"/>
      <c r="HK122" s="7"/>
      <c r="HL122" s="7"/>
      <c r="HM122" s="7"/>
      <c r="HN122" s="7"/>
      <c r="HO122" s="7"/>
      <c r="HP122" s="7"/>
      <c r="HQ122" s="7"/>
      <c r="HR122" s="7"/>
      <c r="HS122" s="7"/>
      <c r="HT122" s="7"/>
      <c r="HU122" s="7"/>
      <c r="HV122" s="7"/>
      <c r="HW122" s="7"/>
      <c r="HX122" s="7"/>
      <c r="HY122" s="7"/>
      <c r="HZ122" s="7"/>
      <c r="IA122" s="7"/>
      <c r="IB122" s="7"/>
      <c r="IC122" s="7"/>
      <c r="ID122" s="7"/>
      <c r="IE122" s="7"/>
      <c r="IF122" s="7"/>
      <c r="IG122" s="7"/>
      <c r="IH122" s="7"/>
      <c r="II122" s="7"/>
      <c r="IJ122" s="7"/>
      <c r="IK122" s="7"/>
      <c r="IL122" s="7"/>
      <c r="IM122" s="7"/>
      <c r="IN122" s="7"/>
      <c r="IO122" s="7"/>
    </row>
    <row r="123" s="172" customFormat="1" spans="1:249">
      <c r="A123" s="174"/>
      <c r="B123" s="175"/>
      <c r="C123" s="175"/>
      <c r="D123" s="175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  <c r="AS123" s="44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  <c r="BF123" s="44"/>
      <c r="BG123" s="44"/>
      <c r="BH123" s="44"/>
      <c r="BI123" s="44"/>
      <c r="BJ123" s="44"/>
      <c r="BK123" s="44"/>
      <c r="BL123" s="44"/>
      <c r="BM123" s="44"/>
      <c r="BN123" s="44"/>
      <c r="BO123" s="44"/>
      <c r="BP123" s="44"/>
      <c r="BQ123" s="44"/>
      <c r="BR123" s="44"/>
      <c r="BS123" s="44"/>
      <c r="BT123" s="44"/>
      <c r="BU123" s="44"/>
      <c r="BV123" s="44"/>
      <c r="BW123" s="44"/>
      <c r="BX123" s="44"/>
      <c r="BY123" s="44"/>
      <c r="BZ123" s="44"/>
      <c r="CA123" s="44"/>
      <c r="CB123" s="44"/>
      <c r="CC123" s="44"/>
      <c r="CD123" s="44"/>
      <c r="CE123" s="44"/>
      <c r="CF123" s="44"/>
      <c r="CG123" s="44"/>
      <c r="CH123" s="44"/>
      <c r="CI123" s="44"/>
      <c r="CJ123" s="44"/>
      <c r="CK123" s="44"/>
      <c r="CL123" s="44"/>
      <c r="CM123" s="44"/>
      <c r="CN123" s="44"/>
      <c r="CO123" s="44"/>
      <c r="CP123" s="44"/>
      <c r="CQ123" s="44"/>
      <c r="CR123" s="44"/>
      <c r="CS123" s="44"/>
      <c r="CT123" s="44"/>
      <c r="CU123" s="44"/>
      <c r="CV123" s="44"/>
      <c r="CW123" s="44"/>
      <c r="CX123" s="44"/>
      <c r="CY123" s="44"/>
      <c r="CZ123" s="44"/>
      <c r="DA123" s="44"/>
      <c r="DB123" s="44"/>
      <c r="DC123" s="44"/>
      <c r="DD123" s="44"/>
      <c r="DE123" s="44"/>
      <c r="DF123" s="44"/>
      <c r="DG123" s="44"/>
      <c r="DH123" s="44"/>
      <c r="DI123" s="44"/>
      <c r="DJ123" s="44"/>
      <c r="DK123" s="44"/>
      <c r="DL123" s="44"/>
      <c r="DM123" s="44"/>
      <c r="DN123" s="44"/>
      <c r="DO123" s="44"/>
      <c r="DP123" s="44"/>
      <c r="DQ123" s="44"/>
      <c r="DR123" s="44"/>
      <c r="DS123" s="44"/>
      <c r="DT123" s="44"/>
      <c r="DU123" s="44"/>
      <c r="DV123" s="44"/>
      <c r="DW123" s="44"/>
      <c r="DX123" s="44"/>
      <c r="DY123" s="44"/>
      <c r="DZ123" s="44"/>
      <c r="EA123" s="44"/>
      <c r="EB123" s="44"/>
      <c r="EC123" s="44"/>
      <c r="ED123" s="44"/>
      <c r="EE123" s="44"/>
      <c r="EF123" s="44"/>
      <c r="EG123" s="44"/>
      <c r="EH123" s="44"/>
      <c r="EI123" s="44"/>
      <c r="EJ123" s="44"/>
      <c r="EK123" s="44"/>
      <c r="EL123" s="44"/>
      <c r="EM123" s="44"/>
      <c r="EN123" s="44"/>
      <c r="EO123" s="44"/>
      <c r="EP123" s="44"/>
      <c r="EQ123" s="44"/>
      <c r="ER123" s="44"/>
      <c r="ES123" s="44"/>
      <c r="ET123" s="44"/>
      <c r="EU123" s="44"/>
      <c r="EV123" s="44"/>
      <c r="EW123" s="44"/>
      <c r="EX123" s="44"/>
      <c r="EY123" s="44"/>
      <c r="EZ123" s="44"/>
      <c r="FA123" s="44"/>
      <c r="FB123" s="44"/>
      <c r="FC123" s="44"/>
      <c r="FD123" s="44"/>
      <c r="FE123" s="44"/>
      <c r="FF123" s="44"/>
      <c r="FG123" s="44"/>
      <c r="FH123" s="44"/>
      <c r="FI123" s="44"/>
      <c r="FJ123" s="44"/>
      <c r="FK123" s="44"/>
      <c r="FL123" s="44"/>
      <c r="FM123" s="44"/>
      <c r="FN123" s="44"/>
      <c r="FO123" s="44"/>
      <c r="FP123" s="44"/>
      <c r="FQ123" s="44"/>
      <c r="FR123" s="44"/>
      <c r="FS123" s="44"/>
      <c r="FT123" s="44"/>
      <c r="FU123" s="44"/>
      <c r="FV123" s="44"/>
      <c r="FW123" s="44"/>
      <c r="FX123" s="44"/>
      <c r="FY123" s="44"/>
      <c r="FZ123" s="44"/>
      <c r="GA123" s="44"/>
      <c r="GB123" s="44"/>
      <c r="GC123" s="44"/>
      <c r="GD123" s="44"/>
      <c r="GE123" s="44"/>
      <c r="GF123" s="44"/>
      <c r="GG123" s="44"/>
      <c r="GH123" s="44"/>
      <c r="GI123" s="44"/>
      <c r="GJ123" s="44"/>
      <c r="GK123" s="44"/>
      <c r="GL123" s="44"/>
      <c r="GM123" s="44"/>
      <c r="GN123" s="44"/>
      <c r="GO123" s="44"/>
      <c r="GP123" s="44"/>
      <c r="GQ123" s="44"/>
      <c r="GR123" s="44"/>
      <c r="GS123" s="44"/>
      <c r="GT123" s="44"/>
      <c r="GU123" s="44"/>
      <c r="GV123" s="44"/>
      <c r="GW123" s="44"/>
      <c r="GX123" s="44"/>
      <c r="GY123" s="44"/>
      <c r="GZ123" s="44"/>
      <c r="HA123" s="44"/>
      <c r="HB123" s="44"/>
      <c r="HC123" s="44"/>
      <c r="HD123" s="44"/>
      <c r="HE123" s="44"/>
      <c r="HF123" s="44"/>
      <c r="HG123" s="44"/>
      <c r="HH123" s="44"/>
      <c r="HI123" s="7"/>
      <c r="HJ123" s="7"/>
      <c r="HK123" s="7"/>
      <c r="HL123" s="7"/>
      <c r="HM123" s="7"/>
      <c r="HN123" s="7"/>
      <c r="HO123" s="7"/>
      <c r="HP123" s="7"/>
      <c r="HQ123" s="7"/>
      <c r="HR123" s="7"/>
      <c r="HS123" s="7"/>
      <c r="HT123" s="7"/>
      <c r="HU123" s="7"/>
      <c r="HV123" s="7"/>
      <c r="HW123" s="7"/>
      <c r="HX123" s="7"/>
      <c r="HY123" s="7"/>
      <c r="HZ123" s="7"/>
      <c r="IA123" s="7"/>
      <c r="IB123" s="7"/>
      <c r="IC123" s="7"/>
      <c r="ID123" s="7"/>
      <c r="IE123" s="7"/>
      <c r="IF123" s="7"/>
      <c r="IG123" s="7"/>
      <c r="IH123" s="7"/>
      <c r="II123" s="7"/>
      <c r="IJ123" s="7"/>
      <c r="IK123" s="7"/>
      <c r="IL123" s="7"/>
      <c r="IM123" s="7"/>
      <c r="IN123" s="7"/>
      <c r="IO123" s="7"/>
    </row>
    <row r="124" s="172" customFormat="1" spans="1:249">
      <c r="A124" s="174"/>
      <c r="B124" s="175"/>
      <c r="C124" s="175"/>
      <c r="D124" s="175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44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  <c r="AS124" s="44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  <c r="BF124" s="44"/>
      <c r="BG124" s="44"/>
      <c r="BH124" s="44"/>
      <c r="BI124" s="44"/>
      <c r="BJ124" s="44"/>
      <c r="BK124" s="44"/>
      <c r="BL124" s="44"/>
      <c r="BM124" s="44"/>
      <c r="BN124" s="44"/>
      <c r="BO124" s="44"/>
      <c r="BP124" s="44"/>
      <c r="BQ124" s="44"/>
      <c r="BR124" s="44"/>
      <c r="BS124" s="44"/>
      <c r="BT124" s="44"/>
      <c r="BU124" s="44"/>
      <c r="BV124" s="44"/>
      <c r="BW124" s="44"/>
      <c r="BX124" s="44"/>
      <c r="BY124" s="44"/>
      <c r="BZ124" s="44"/>
      <c r="CA124" s="44"/>
      <c r="CB124" s="44"/>
      <c r="CC124" s="44"/>
      <c r="CD124" s="44"/>
      <c r="CE124" s="44"/>
      <c r="CF124" s="44"/>
      <c r="CG124" s="44"/>
      <c r="CH124" s="44"/>
      <c r="CI124" s="44"/>
      <c r="CJ124" s="44"/>
      <c r="CK124" s="44"/>
      <c r="CL124" s="44"/>
      <c r="CM124" s="44"/>
      <c r="CN124" s="44"/>
      <c r="CO124" s="44"/>
      <c r="CP124" s="44"/>
      <c r="CQ124" s="44"/>
      <c r="CR124" s="44"/>
      <c r="CS124" s="44"/>
      <c r="CT124" s="44"/>
      <c r="CU124" s="44"/>
      <c r="CV124" s="44"/>
      <c r="CW124" s="44"/>
      <c r="CX124" s="44"/>
      <c r="CY124" s="44"/>
      <c r="CZ124" s="44"/>
      <c r="DA124" s="44"/>
      <c r="DB124" s="44"/>
      <c r="DC124" s="44"/>
      <c r="DD124" s="44"/>
      <c r="DE124" s="44"/>
      <c r="DF124" s="44"/>
      <c r="DG124" s="44"/>
      <c r="DH124" s="44"/>
      <c r="DI124" s="44"/>
      <c r="DJ124" s="44"/>
      <c r="DK124" s="44"/>
      <c r="DL124" s="44"/>
      <c r="DM124" s="44"/>
      <c r="DN124" s="44"/>
      <c r="DO124" s="44"/>
      <c r="DP124" s="44"/>
      <c r="DQ124" s="44"/>
      <c r="DR124" s="44"/>
      <c r="DS124" s="44"/>
      <c r="DT124" s="44"/>
      <c r="DU124" s="44"/>
      <c r="DV124" s="44"/>
      <c r="DW124" s="44"/>
      <c r="DX124" s="44"/>
      <c r="DY124" s="44"/>
      <c r="DZ124" s="44"/>
      <c r="EA124" s="44"/>
      <c r="EB124" s="44"/>
      <c r="EC124" s="44"/>
      <c r="ED124" s="44"/>
      <c r="EE124" s="44"/>
      <c r="EF124" s="44"/>
      <c r="EG124" s="44"/>
      <c r="EH124" s="44"/>
      <c r="EI124" s="44"/>
      <c r="EJ124" s="44"/>
      <c r="EK124" s="44"/>
      <c r="EL124" s="44"/>
      <c r="EM124" s="44"/>
      <c r="EN124" s="44"/>
      <c r="EO124" s="44"/>
      <c r="EP124" s="44"/>
      <c r="EQ124" s="44"/>
      <c r="ER124" s="44"/>
      <c r="ES124" s="44"/>
      <c r="ET124" s="44"/>
      <c r="EU124" s="44"/>
      <c r="EV124" s="44"/>
      <c r="EW124" s="44"/>
      <c r="EX124" s="44"/>
      <c r="EY124" s="44"/>
      <c r="EZ124" s="44"/>
      <c r="FA124" s="44"/>
      <c r="FB124" s="44"/>
      <c r="FC124" s="44"/>
      <c r="FD124" s="44"/>
      <c r="FE124" s="44"/>
      <c r="FF124" s="44"/>
      <c r="FG124" s="44"/>
      <c r="FH124" s="44"/>
      <c r="FI124" s="44"/>
      <c r="FJ124" s="44"/>
      <c r="FK124" s="44"/>
      <c r="FL124" s="44"/>
      <c r="FM124" s="44"/>
      <c r="FN124" s="44"/>
      <c r="FO124" s="44"/>
      <c r="FP124" s="44"/>
      <c r="FQ124" s="44"/>
      <c r="FR124" s="44"/>
      <c r="FS124" s="44"/>
      <c r="FT124" s="44"/>
      <c r="FU124" s="44"/>
      <c r="FV124" s="44"/>
      <c r="FW124" s="44"/>
      <c r="FX124" s="44"/>
      <c r="FY124" s="44"/>
      <c r="FZ124" s="44"/>
      <c r="GA124" s="44"/>
      <c r="GB124" s="44"/>
      <c r="GC124" s="44"/>
      <c r="GD124" s="44"/>
      <c r="GE124" s="44"/>
      <c r="GF124" s="44"/>
      <c r="GG124" s="44"/>
      <c r="GH124" s="44"/>
      <c r="GI124" s="44"/>
      <c r="GJ124" s="44"/>
      <c r="GK124" s="44"/>
      <c r="GL124" s="44"/>
      <c r="GM124" s="44"/>
      <c r="GN124" s="44"/>
      <c r="GO124" s="44"/>
      <c r="GP124" s="44"/>
      <c r="GQ124" s="44"/>
      <c r="GR124" s="44"/>
      <c r="GS124" s="44"/>
      <c r="GT124" s="44"/>
      <c r="GU124" s="44"/>
      <c r="GV124" s="44"/>
      <c r="GW124" s="44"/>
      <c r="GX124" s="44"/>
      <c r="GY124" s="44"/>
      <c r="GZ124" s="44"/>
      <c r="HA124" s="44"/>
      <c r="HB124" s="44"/>
      <c r="HC124" s="44"/>
      <c r="HD124" s="44"/>
      <c r="HE124" s="44"/>
      <c r="HF124" s="44"/>
      <c r="HG124" s="44"/>
      <c r="HH124" s="44"/>
      <c r="HI124" s="7"/>
      <c r="HJ124" s="7"/>
      <c r="HK124" s="7"/>
      <c r="HL124" s="7"/>
      <c r="HM124" s="7"/>
      <c r="HN124" s="7"/>
      <c r="HO124" s="7"/>
      <c r="HP124" s="7"/>
      <c r="HQ124" s="7"/>
      <c r="HR124" s="7"/>
      <c r="HS124" s="7"/>
      <c r="HT124" s="7"/>
      <c r="HU124" s="7"/>
      <c r="HV124" s="7"/>
      <c r="HW124" s="7"/>
      <c r="HX124" s="7"/>
      <c r="HY124" s="7"/>
      <c r="HZ124" s="7"/>
      <c r="IA124" s="7"/>
      <c r="IB124" s="7"/>
      <c r="IC124" s="7"/>
      <c r="ID124" s="7"/>
      <c r="IE124" s="7"/>
      <c r="IF124" s="7"/>
      <c r="IG124" s="7"/>
      <c r="IH124" s="7"/>
      <c r="II124" s="7"/>
      <c r="IJ124" s="7"/>
      <c r="IK124" s="7"/>
      <c r="IL124" s="7"/>
      <c r="IM124" s="7"/>
      <c r="IN124" s="7"/>
      <c r="IO124" s="7"/>
    </row>
    <row r="125" s="173" customFormat="1" spans="1:249">
      <c r="A125" s="174"/>
      <c r="B125" s="175"/>
      <c r="C125" s="175"/>
      <c r="D125" s="175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44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4"/>
      <c r="AH125" s="44"/>
      <c r="AI125" s="44"/>
      <c r="AJ125" s="44"/>
      <c r="AK125" s="44"/>
      <c r="AL125" s="44"/>
      <c r="AM125" s="44"/>
      <c r="AN125" s="44"/>
      <c r="AO125" s="44"/>
      <c r="AP125" s="44"/>
      <c r="AQ125" s="44"/>
      <c r="AR125" s="44"/>
      <c r="AS125" s="44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  <c r="BF125" s="44"/>
      <c r="BG125" s="44"/>
      <c r="BH125" s="44"/>
      <c r="BI125" s="44"/>
      <c r="BJ125" s="44"/>
      <c r="BK125" s="44"/>
      <c r="BL125" s="44"/>
      <c r="BM125" s="44"/>
      <c r="BN125" s="44"/>
      <c r="BO125" s="44"/>
      <c r="BP125" s="44"/>
      <c r="BQ125" s="44"/>
      <c r="BR125" s="44"/>
      <c r="BS125" s="44"/>
      <c r="BT125" s="44"/>
      <c r="BU125" s="44"/>
      <c r="BV125" s="44"/>
      <c r="BW125" s="44"/>
      <c r="BX125" s="44"/>
      <c r="BY125" s="44"/>
      <c r="BZ125" s="44"/>
      <c r="CA125" s="44"/>
      <c r="CB125" s="44"/>
      <c r="CC125" s="44"/>
      <c r="CD125" s="44"/>
      <c r="CE125" s="44"/>
      <c r="CF125" s="44"/>
      <c r="CG125" s="44"/>
      <c r="CH125" s="44"/>
      <c r="CI125" s="44"/>
      <c r="CJ125" s="44"/>
      <c r="CK125" s="44"/>
      <c r="CL125" s="44"/>
      <c r="CM125" s="44"/>
      <c r="CN125" s="44"/>
      <c r="CO125" s="44"/>
      <c r="CP125" s="44"/>
      <c r="CQ125" s="44"/>
      <c r="CR125" s="44"/>
      <c r="CS125" s="44"/>
      <c r="CT125" s="44"/>
      <c r="CU125" s="44"/>
      <c r="CV125" s="44"/>
      <c r="CW125" s="44"/>
      <c r="CX125" s="44"/>
      <c r="CY125" s="44"/>
      <c r="CZ125" s="44"/>
      <c r="DA125" s="44"/>
      <c r="DB125" s="44"/>
      <c r="DC125" s="44"/>
      <c r="DD125" s="44"/>
      <c r="DE125" s="44"/>
      <c r="DF125" s="44"/>
      <c r="DG125" s="44"/>
      <c r="DH125" s="44"/>
      <c r="DI125" s="44"/>
      <c r="DJ125" s="44"/>
      <c r="DK125" s="44"/>
      <c r="DL125" s="44"/>
      <c r="DM125" s="44"/>
      <c r="DN125" s="44"/>
      <c r="DO125" s="44"/>
      <c r="DP125" s="44"/>
      <c r="DQ125" s="44"/>
      <c r="DR125" s="44"/>
      <c r="DS125" s="44"/>
      <c r="DT125" s="44"/>
      <c r="DU125" s="44"/>
      <c r="DV125" s="44"/>
      <c r="DW125" s="44"/>
      <c r="DX125" s="44"/>
      <c r="DY125" s="44"/>
      <c r="DZ125" s="44"/>
      <c r="EA125" s="44"/>
      <c r="EB125" s="44"/>
      <c r="EC125" s="44"/>
      <c r="ED125" s="44"/>
      <c r="EE125" s="44"/>
      <c r="EF125" s="44"/>
      <c r="EG125" s="44"/>
      <c r="EH125" s="44"/>
      <c r="EI125" s="44"/>
      <c r="EJ125" s="44"/>
      <c r="EK125" s="44"/>
      <c r="EL125" s="44"/>
      <c r="EM125" s="44"/>
      <c r="EN125" s="44"/>
      <c r="EO125" s="44"/>
      <c r="EP125" s="44"/>
      <c r="EQ125" s="44"/>
      <c r="ER125" s="44"/>
      <c r="ES125" s="44"/>
      <c r="ET125" s="44"/>
      <c r="EU125" s="44"/>
      <c r="EV125" s="44"/>
      <c r="EW125" s="44"/>
      <c r="EX125" s="44"/>
      <c r="EY125" s="44"/>
      <c r="EZ125" s="44"/>
      <c r="FA125" s="44"/>
      <c r="FB125" s="44"/>
      <c r="FC125" s="44"/>
      <c r="FD125" s="44"/>
      <c r="FE125" s="44"/>
      <c r="FF125" s="44"/>
      <c r="FG125" s="44"/>
      <c r="FH125" s="44"/>
      <c r="FI125" s="44"/>
      <c r="FJ125" s="44"/>
      <c r="FK125" s="44"/>
      <c r="FL125" s="44"/>
      <c r="FM125" s="44"/>
      <c r="FN125" s="44"/>
      <c r="FO125" s="44"/>
      <c r="FP125" s="44"/>
      <c r="FQ125" s="44"/>
      <c r="FR125" s="44"/>
      <c r="FS125" s="44"/>
      <c r="FT125" s="44"/>
      <c r="FU125" s="44"/>
      <c r="FV125" s="44"/>
      <c r="FW125" s="44"/>
      <c r="FX125" s="44"/>
      <c r="FY125" s="44"/>
      <c r="FZ125" s="44"/>
      <c r="GA125" s="44"/>
      <c r="GB125" s="44"/>
      <c r="GC125" s="44"/>
      <c r="GD125" s="44"/>
      <c r="GE125" s="44"/>
      <c r="GF125" s="44"/>
      <c r="GG125" s="44"/>
      <c r="GH125" s="44"/>
      <c r="GI125" s="44"/>
      <c r="GJ125" s="44"/>
      <c r="GK125" s="44"/>
      <c r="GL125" s="44"/>
      <c r="GM125" s="44"/>
      <c r="GN125" s="44"/>
      <c r="GO125" s="44"/>
      <c r="GP125" s="44"/>
      <c r="GQ125" s="44"/>
      <c r="GR125" s="44"/>
      <c r="GS125" s="44"/>
      <c r="GT125" s="44"/>
      <c r="GU125" s="44"/>
      <c r="GV125" s="44"/>
      <c r="GW125" s="44"/>
      <c r="GX125" s="44"/>
      <c r="GY125" s="44"/>
      <c r="GZ125" s="44"/>
      <c r="HA125" s="44"/>
      <c r="HB125" s="44"/>
      <c r="HC125" s="44"/>
      <c r="HD125" s="44"/>
      <c r="HE125" s="44"/>
      <c r="HF125" s="44"/>
      <c r="HG125" s="44"/>
      <c r="HH125" s="44"/>
      <c r="HI125" s="7"/>
      <c r="HJ125" s="7"/>
      <c r="HK125" s="7"/>
      <c r="HL125" s="7"/>
      <c r="HM125" s="7"/>
      <c r="HN125" s="7"/>
      <c r="HO125" s="7"/>
      <c r="HP125" s="7"/>
      <c r="HQ125" s="7"/>
      <c r="HR125" s="7"/>
      <c r="HS125" s="7"/>
      <c r="HT125" s="7"/>
      <c r="HU125" s="7"/>
      <c r="HV125" s="7"/>
      <c r="HW125" s="7"/>
      <c r="HX125" s="7"/>
      <c r="HY125" s="7"/>
      <c r="HZ125" s="7"/>
      <c r="IA125" s="7"/>
      <c r="IB125" s="7"/>
      <c r="IC125" s="7"/>
      <c r="ID125" s="7"/>
      <c r="IE125" s="7"/>
      <c r="IF125" s="7"/>
      <c r="IG125" s="7"/>
      <c r="IH125" s="7"/>
      <c r="II125" s="7"/>
      <c r="IJ125" s="7"/>
      <c r="IK125" s="7"/>
      <c r="IL125" s="7"/>
      <c r="IM125" s="7"/>
      <c r="IN125" s="7"/>
      <c r="IO125" s="7"/>
    </row>
    <row r="126" s="172" customFormat="1" spans="1:249">
      <c r="A126" s="174"/>
      <c r="B126" s="175"/>
      <c r="C126" s="175"/>
      <c r="D126" s="175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44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  <c r="AS126" s="44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  <c r="BF126" s="44"/>
      <c r="BG126" s="44"/>
      <c r="BH126" s="44"/>
      <c r="BI126" s="44"/>
      <c r="BJ126" s="44"/>
      <c r="BK126" s="44"/>
      <c r="BL126" s="44"/>
      <c r="BM126" s="44"/>
      <c r="BN126" s="44"/>
      <c r="BO126" s="44"/>
      <c r="BP126" s="44"/>
      <c r="BQ126" s="44"/>
      <c r="BR126" s="44"/>
      <c r="BS126" s="44"/>
      <c r="BT126" s="44"/>
      <c r="BU126" s="44"/>
      <c r="BV126" s="44"/>
      <c r="BW126" s="44"/>
      <c r="BX126" s="44"/>
      <c r="BY126" s="44"/>
      <c r="BZ126" s="44"/>
      <c r="CA126" s="44"/>
      <c r="CB126" s="44"/>
      <c r="CC126" s="44"/>
      <c r="CD126" s="44"/>
      <c r="CE126" s="44"/>
      <c r="CF126" s="44"/>
      <c r="CG126" s="44"/>
      <c r="CH126" s="44"/>
      <c r="CI126" s="44"/>
      <c r="CJ126" s="44"/>
      <c r="CK126" s="44"/>
      <c r="CL126" s="44"/>
      <c r="CM126" s="44"/>
      <c r="CN126" s="44"/>
      <c r="CO126" s="44"/>
      <c r="CP126" s="44"/>
      <c r="CQ126" s="44"/>
      <c r="CR126" s="44"/>
      <c r="CS126" s="44"/>
      <c r="CT126" s="44"/>
      <c r="CU126" s="44"/>
      <c r="CV126" s="44"/>
      <c r="CW126" s="44"/>
      <c r="CX126" s="44"/>
      <c r="CY126" s="44"/>
      <c r="CZ126" s="44"/>
      <c r="DA126" s="44"/>
      <c r="DB126" s="44"/>
      <c r="DC126" s="44"/>
      <c r="DD126" s="44"/>
      <c r="DE126" s="44"/>
      <c r="DF126" s="44"/>
      <c r="DG126" s="44"/>
      <c r="DH126" s="44"/>
      <c r="DI126" s="44"/>
      <c r="DJ126" s="44"/>
      <c r="DK126" s="44"/>
      <c r="DL126" s="44"/>
      <c r="DM126" s="44"/>
      <c r="DN126" s="44"/>
      <c r="DO126" s="44"/>
      <c r="DP126" s="44"/>
      <c r="DQ126" s="44"/>
      <c r="DR126" s="44"/>
      <c r="DS126" s="44"/>
      <c r="DT126" s="44"/>
      <c r="DU126" s="44"/>
      <c r="DV126" s="44"/>
      <c r="DW126" s="44"/>
      <c r="DX126" s="44"/>
      <c r="DY126" s="44"/>
      <c r="DZ126" s="44"/>
      <c r="EA126" s="44"/>
      <c r="EB126" s="44"/>
      <c r="EC126" s="44"/>
      <c r="ED126" s="44"/>
      <c r="EE126" s="44"/>
      <c r="EF126" s="44"/>
      <c r="EG126" s="44"/>
      <c r="EH126" s="44"/>
      <c r="EI126" s="44"/>
      <c r="EJ126" s="44"/>
      <c r="EK126" s="44"/>
      <c r="EL126" s="44"/>
      <c r="EM126" s="44"/>
      <c r="EN126" s="44"/>
      <c r="EO126" s="44"/>
      <c r="EP126" s="44"/>
      <c r="EQ126" s="44"/>
      <c r="ER126" s="44"/>
      <c r="ES126" s="44"/>
      <c r="ET126" s="44"/>
      <c r="EU126" s="44"/>
      <c r="EV126" s="44"/>
      <c r="EW126" s="44"/>
      <c r="EX126" s="44"/>
      <c r="EY126" s="44"/>
      <c r="EZ126" s="44"/>
      <c r="FA126" s="44"/>
      <c r="FB126" s="44"/>
      <c r="FC126" s="44"/>
      <c r="FD126" s="44"/>
      <c r="FE126" s="44"/>
      <c r="FF126" s="44"/>
      <c r="FG126" s="44"/>
      <c r="FH126" s="44"/>
      <c r="FI126" s="44"/>
      <c r="FJ126" s="44"/>
      <c r="FK126" s="44"/>
      <c r="FL126" s="44"/>
      <c r="FM126" s="44"/>
      <c r="FN126" s="44"/>
      <c r="FO126" s="44"/>
      <c r="FP126" s="44"/>
      <c r="FQ126" s="44"/>
      <c r="FR126" s="44"/>
      <c r="FS126" s="44"/>
      <c r="FT126" s="44"/>
      <c r="FU126" s="44"/>
      <c r="FV126" s="44"/>
      <c r="FW126" s="44"/>
      <c r="FX126" s="44"/>
      <c r="FY126" s="44"/>
      <c r="FZ126" s="44"/>
      <c r="GA126" s="44"/>
      <c r="GB126" s="44"/>
      <c r="GC126" s="44"/>
      <c r="GD126" s="44"/>
      <c r="GE126" s="44"/>
      <c r="GF126" s="44"/>
      <c r="GG126" s="44"/>
      <c r="GH126" s="44"/>
      <c r="GI126" s="44"/>
      <c r="GJ126" s="44"/>
      <c r="GK126" s="44"/>
      <c r="GL126" s="44"/>
      <c r="GM126" s="44"/>
      <c r="GN126" s="44"/>
      <c r="GO126" s="44"/>
      <c r="GP126" s="44"/>
      <c r="GQ126" s="44"/>
      <c r="GR126" s="44"/>
      <c r="GS126" s="44"/>
      <c r="GT126" s="44"/>
      <c r="GU126" s="44"/>
      <c r="GV126" s="44"/>
      <c r="GW126" s="44"/>
      <c r="GX126" s="44"/>
      <c r="GY126" s="44"/>
      <c r="GZ126" s="44"/>
      <c r="HA126" s="44"/>
      <c r="HB126" s="44"/>
      <c r="HC126" s="44"/>
      <c r="HD126" s="44"/>
      <c r="HE126" s="44"/>
      <c r="HF126" s="44"/>
      <c r="HG126" s="44"/>
      <c r="HH126" s="44"/>
      <c r="HI126" s="7"/>
      <c r="HJ126" s="7"/>
      <c r="HK126" s="7"/>
      <c r="HL126" s="7"/>
      <c r="HM126" s="7"/>
      <c r="HN126" s="7"/>
      <c r="HO126" s="7"/>
      <c r="HP126" s="7"/>
      <c r="HQ126" s="7"/>
      <c r="HR126" s="7"/>
      <c r="HS126" s="7"/>
      <c r="HT126" s="7"/>
      <c r="HU126" s="7"/>
      <c r="HV126" s="7"/>
      <c r="HW126" s="7"/>
      <c r="HX126" s="7"/>
      <c r="HY126" s="7"/>
      <c r="HZ126" s="7"/>
      <c r="IA126" s="7"/>
      <c r="IB126" s="7"/>
      <c r="IC126" s="7"/>
      <c r="ID126" s="7"/>
      <c r="IE126" s="7"/>
      <c r="IF126" s="7"/>
      <c r="IG126" s="7"/>
      <c r="IH126" s="7"/>
      <c r="II126" s="7"/>
      <c r="IJ126" s="7"/>
      <c r="IK126" s="7"/>
      <c r="IL126" s="7"/>
      <c r="IM126" s="7"/>
      <c r="IN126" s="7"/>
      <c r="IO126" s="7"/>
    </row>
    <row r="127" s="172" customFormat="1" spans="1:249">
      <c r="A127" s="174"/>
      <c r="B127" s="175"/>
      <c r="C127" s="175"/>
      <c r="D127" s="175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4"/>
      <c r="BM127" s="44"/>
      <c r="BN127" s="44"/>
      <c r="BO127" s="44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4"/>
      <c r="CA127" s="44"/>
      <c r="CB127" s="44"/>
      <c r="CC127" s="44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4"/>
      <c r="CO127" s="44"/>
      <c r="CP127" s="44"/>
      <c r="CQ127" s="44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4"/>
      <c r="DC127" s="44"/>
      <c r="DD127" s="44"/>
      <c r="DE127" s="44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4"/>
      <c r="DQ127" s="44"/>
      <c r="DR127" s="44"/>
      <c r="DS127" s="44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4"/>
      <c r="EE127" s="44"/>
      <c r="EF127" s="44"/>
      <c r="EG127" s="44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4"/>
      <c r="ES127" s="44"/>
      <c r="ET127" s="44"/>
      <c r="EU127" s="44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4"/>
      <c r="FG127" s="44"/>
      <c r="FH127" s="44"/>
      <c r="FI127" s="44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4"/>
      <c r="FU127" s="44"/>
      <c r="FV127" s="44"/>
      <c r="FW127" s="44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4"/>
      <c r="GI127" s="44"/>
      <c r="GJ127" s="44"/>
      <c r="GK127" s="44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4"/>
      <c r="GW127" s="44"/>
      <c r="GX127" s="44"/>
      <c r="GY127" s="44"/>
      <c r="GZ127" s="44"/>
      <c r="HA127" s="44"/>
      <c r="HB127" s="44"/>
      <c r="HC127" s="44"/>
      <c r="HD127" s="44"/>
      <c r="HE127" s="44"/>
      <c r="HF127" s="44"/>
      <c r="HG127" s="44"/>
      <c r="HH127" s="44"/>
      <c r="HI127" s="7"/>
      <c r="HJ127" s="7"/>
      <c r="HK127" s="7"/>
      <c r="HL127" s="7"/>
      <c r="HM127" s="7"/>
      <c r="HN127" s="7"/>
      <c r="HO127" s="7"/>
      <c r="HP127" s="7"/>
      <c r="HQ127" s="7"/>
      <c r="HR127" s="7"/>
      <c r="HS127" s="7"/>
      <c r="HT127" s="7"/>
      <c r="HU127" s="7"/>
      <c r="HV127" s="7"/>
      <c r="HW127" s="7"/>
      <c r="HX127" s="7"/>
      <c r="HY127" s="7"/>
      <c r="HZ127" s="7"/>
      <c r="IA127" s="7"/>
      <c r="IB127" s="7"/>
      <c r="IC127" s="7"/>
      <c r="ID127" s="7"/>
      <c r="IE127" s="7"/>
      <c r="IF127" s="7"/>
      <c r="IG127" s="7"/>
      <c r="IH127" s="7"/>
      <c r="II127" s="7"/>
      <c r="IJ127" s="7"/>
      <c r="IK127" s="7"/>
      <c r="IL127" s="7"/>
      <c r="IM127" s="7"/>
      <c r="IN127" s="7"/>
      <c r="IO127" s="7"/>
    </row>
    <row r="128" s="172" customFormat="1" spans="1:249">
      <c r="A128" s="174"/>
      <c r="B128" s="175"/>
      <c r="C128" s="175"/>
      <c r="D128" s="175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44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  <c r="AS128" s="44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  <c r="BF128" s="44"/>
      <c r="BG128" s="44"/>
      <c r="BH128" s="44"/>
      <c r="BI128" s="44"/>
      <c r="BJ128" s="44"/>
      <c r="BK128" s="44"/>
      <c r="BL128" s="44"/>
      <c r="BM128" s="44"/>
      <c r="BN128" s="44"/>
      <c r="BO128" s="44"/>
      <c r="BP128" s="44"/>
      <c r="BQ128" s="44"/>
      <c r="BR128" s="44"/>
      <c r="BS128" s="44"/>
      <c r="BT128" s="44"/>
      <c r="BU128" s="44"/>
      <c r="BV128" s="44"/>
      <c r="BW128" s="44"/>
      <c r="BX128" s="44"/>
      <c r="BY128" s="44"/>
      <c r="BZ128" s="44"/>
      <c r="CA128" s="44"/>
      <c r="CB128" s="44"/>
      <c r="CC128" s="44"/>
      <c r="CD128" s="44"/>
      <c r="CE128" s="44"/>
      <c r="CF128" s="44"/>
      <c r="CG128" s="44"/>
      <c r="CH128" s="44"/>
      <c r="CI128" s="44"/>
      <c r="CJ128" s="44"/>
      <c r="CK128" s="44"/>
      <c r="CL128" s="44"/>
      <c r="CM128" s="44"/>
      <c r="CN128" s="44"/>
      <c r="CO128" s="44"/>
      <c r="CP128" s="44"/>
      <c r="CQ128" s="44"/>
      <c r="CR128" s="44"/>
      <c r="CS128" s="44"/>
      <c r="CT128" s="44"/>
      <c r="CU128" s="44"/>
      <c r="CV128" s="44"/>
      <c r="CW128" s="44"/>
      <c r="CX128" s="44"/>
      <c r="CY128" s="44"/>
      <c r="CZ128" s="44"/>
      <c r="DA128" s="44"/>
      <c r="DB128" s="44"/>
      <c r="DC128" s="44"/>
      <c r="DD128" s="44"/>
      <c r="DE128" s="44"/>
      <c r="DF128" s="44"/>
      <c r="DG128" s="44"/>
      <c r="DH128" s="44"/>
      <c r="DI128" s="44"/>
      <c r="DJ128" s="44"/>
      <c r="DK128" s="44"/>
      <c r="DL128" s="44"/>
      <c r="DM128" s="44"/>
      <c r="DN128" s="44"/>
      <c r="DO128" s="44"/>
      <c r="DP128" s="44"/>
      <c r="DQ128" s="44"/>
      <c r="DR128" s="44"/>
      <c r="DS128" s="44"/>
      <c r="DT128" s="44"/>
      <c r="DU128" s="44"/>
      <c r="DV128" s="44"/>
      <c r="DW128" s="44"/>
      <c r="DX128" s="44"/>
      <c r="DY128" s="44"/>
      <c r="DZ128" s="44"/>
      <c r="EA128" s="44"/>
      <c r="EB128" s="44"/>
      <c r="EC128" s="44"/>
      <c r="ED128" s="44"/>
      <c r="EE128" s="44"/>
      <c r="EF128" s="44"/>
      <c r="EG128" s="44"/>
      <c r="EH128" s="44"/>
      <c r="EI128" s="44"/>
      <c r="EJ128" s="44"/>
      <c r="EK128" s="44"/>
      <c r="EL128" s="44"/>
      <c r="EM128" s="44"/>
      <c r="EN128" s="44"/>
      <c r="EO128" s="44"/>
      <c r="EP128" s="44"/>
      <c r="EQ128" s="44"/>
      <c r="ER128" s="44"/>
      <c r="ES128" s="44"/>
      <c r="ET128" s="44"/>
      <c r="EU128" s="44"/>
      <c r="EV128" s="44"/>
      <c r="EW128" s="44"/>
      <c r="EX128" s="44"/>
      <c r="EY128" s="44"/>
      <c r="EZ128" s="44"/>
      <c r="FA128" s="44"/>
      <c r="FB128" s="44"/>
      <c r="FC128" s="44"/>
      <c r="FD128" s="44"/>
      <c r="FE128" s="44"/>
      <c r="FF128" s="44"/>
      <c r="FG128" s="44"/>
      <c r="FH128" s="44"/>
      <c r="FI128" s="44"/>
      <c r="FJ128" s="44"/>
      <c r="FK128" s="44"/>
      <c r="FL128" s="44"/>
      <c r="FM128" s="44"/>
      <c r="FN128" s="44"/>
      <c r="FO128" s="44"/>
      <c r="FP128" s="44"/>
      <c r="FQ128" s="44"/>
      <c r="FR128" s="44"/>
      <c r="FS128" s="44"/>
      <c r="FT128" s="44"/>
      <c r="FU128" s="44"/>
      <c r="FV128" s="44"/>
      <c r="FW128" s="44"/>
      <c r="FX128" s="44"/>
      <c r="FY128" s="44"/>
      <c r="FZ128" s="44"/>
      <c r="GA128" s="44"/>
      <c r="GB128" s="44"/>
      <c r="GC128" s="44"/>
      <c r="GD128" s="44"/>
      <c r="GE128" s="44"/>
      <c r="GF128" s="44"/>
      <c r="GG128" s="44"/>
      <c r="GH128" s="44"/>
      <c r="GI128" s="44"/>
      <c r="GJ128" s="44"/>
      <c r="GK128" s="44"/>
      <c r="GL128" s="44"/>
      <c r="GM128" s="44"/>
      <c r="GN128" s="44"/>
      <c r="GO128" s="44"/>
      <c r="GP128" s="44"/>
      <c r="GQ128" s="44"/>
      <c r="GR128" s="44"/>
      <c r="GS128" s="44"/>
      <c r="GT128" s="44"/>
      <c r="GU128" s="44"/>
      <c r="GV128" s="44"/>
      <c r="GW128" s="44"/>
      <c r="GX128" s="44"/>
      <c r="GY128" s="44"/>
      <c r="GZ128" s="44"/>
      <c r="HA128" s="44"/>
      <c r="HB128" s="44"/>
      <c r="HC128" s="44"/>
      <c r="HD128" s="44"/>
      <c r="HE128" s="44"/>
      <c r="HF128" s="44"/>
      <c r="HG128" s="44"/>
      <c r="HH128" s="44"/>
      <c r="HI128" s="7"/>
      <c r="HJ128" s="7"/>
      <c r="HK128" s="7"/>
      <c r="HL128" s="7"/>
      <c r="HM128" s="7"/>
      <c r="HN128" s="7"/>
      <c r="HO128" s="7"/>
      <c r="HP128" s="7"/>
      <c r="HQ128" s="7"/>
      <c r="HR128" s="7"/>
      <c r="HS128" s="7"/>
      <c r="HT128" s="7"/>
      <c r="HU128" s="7"/>
      <c r="HV128" s="7"/>
      <c r="HW128" s="7"/>
      <c r="HX128" s="7"/>
      <c r="HY128" s="7"/>
      <c r="HZ128" s="7"/>
      <c r="IA128" s="7"/>
      <c r="IB128" s="7"/>
      <c r="IC128" s="7"/>
      <c r="ID128" s="7"/>
      <c r="IE128" s="7"/>
      <c r="IF128" s="7"/>
      <c r="IG128" s="7"/>
      <c r="IH128" s="7"/>
      <c r="II128" s="7"/>
      <c r="IJ128" s="7"/>
      <c r="IK128" s="7"/>
      <c r="IL128" s="7"/>
      <c r="IM128" s="7"/>
      <c r="IN128" s="7"/>
      <c r="IO128" s="7"/>
    </row>
    <row r="129" s="172" customFormat="1" spans="1:249">
      <c r="A129" s="174"/>
      <c r="B129" s="175"/>
      <c r="C129" s="175"/>
      <c r="D129" s="175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4"/>
      <c r="BM129" s="44"/>
      <c r="BN129" s="44"/>
      <c r="BO129" s="44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4"/>
      <c r="CA129" s="44"/>
      <c r="CB129" s="44"/>
      <c r="CC129" s="44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4"/>
      <c r="CO129" s="44"/>
      <c r="CP129" s="44"/>
      <c r="CQ129" s="44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4"/>
      <c r="DC129" s="44"/>
      <c r="DD129" s="44"/>
      <c r="DE129" s="44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4"/>
      <c r="DQ129" s="44"/>
      <c r="DR129" s="44"/>
      <c r="DS129" s="44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4"/>
      <c r="EE129" s="44"/>
      <c r="EF129" s="44"/>
      <c r="EG129" s="44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4"/>
      <c r="ES129" s="44"/>
      <c r="ET129" s="44"/>
      <c r="EU129" s="44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4"/>
      <c r="FG129" s="44"/>
      <c r="FH129" s="44"/>
      <c r="FI129" s="44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4"/>
      <c r="FU129" s="44"/>
      <c r="FV129" s="44"/>
      <c r="FW129" s="44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  <c r="GH129" s="44"/>
      <c r="GI129" s="44"/>
      <c r="GJ129" s="44"/>
      <c r="GK129" s="44"/>
      <c r="GL129" s="44"/>
      <c r="GM129" s="44"/>
      <c r="GN129" s="44"/>
      <c r="GO129" s="44"/>
      <c r="GP129" s="44"/>
      <c r="GQ129" s="44"/>
      <c r="GR129" s="44"/>
      <c r="GS129" s="44"/>
      <c r="GT129" s="44"/>
      <c r="GU129" s="44"/>
      <c r="GV129" s="44"/>
      <c r="GW129" s="44"/>
      <c r="GX129" s="44"/>
      <c r="GY129" s="44"/>
      <c r="GZ129" s="44"/>
      <c r="HA129" s="44"/>
      <c r="HB129" s="44"/>
      <c r="HC129" s="44"/>
      <c r="HD129" s="44"/>
      <c r="HE129" s="44"/>
      <c r="HF129" s="44"/>
      <c r="HG129" s="44"/>
      <c r="HH129" s="44"/>
      <c r="HI129" s="7"/>
      <c r="HJ129" s="7"/>
      <c r="HK129" s="7"/>
      <c r="HL129" s="7"/>
      <c r="HM129" s="7"/>
      <c r="HN129" s="7"/>
      <c r="HO129" s="7"/>
      <c r="HP129" s="7"/>
      <c r="HQ129" s="7"/>
      <c r="HR129" s="7"/>
      <c r="HS129" s="7"/>
      <c r="HT129" s="7"/>
      <c r="HU129" s="7"/>
      <c r="HV129" s="7"/>
      <c r="HW129" s="7"/>
      <c r="HX129" s="7"/>
      <c r="HY129" s="7"/>
      <c r="HZ129" s="7"/>
      <c r="IA129" s="7"/>
      <c r="IB129" s="7"/>
      <c r="IC129" s="7"/>
      <c r="ID129" s="7"/>
      <c r="IE129" s="7"/>
      <c r="IF129" s="7"/>
      <c r="IG129" s="7"/>
      <c r="IH129" s="7"/>
      <c r="II129" s="7"/>
      <c r="IJ129" s="7"/>
      <c r="IK129" s="7"/>
      <c r="IL129" s="7"/>
      <c r="IM129" s="7"/>
      <c r="IN129" s="7"/>
      <c r="IO129" s="7"/>
    </row>
    <row r="130" s="172" customFormat="1" spans="1:249">
      <c r="A130" s="174"/>
      <c r="B130" s="175"/>
      <c r="C130" s="175"/>
      <c r="D130" s="175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44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4"/>
      <c r="AH130" s="44"/>
      <c r="AI130" s="44"/>
      <c r="AJ130" s="44"/>
      <c r="AK130" s="44"/>
      <c r="AL130" s="44"/>
      <c r="AM130" s="44"/>
      <c r="AN130" s="44"/>
      <c r="AO130" s="44"/>
      <c r="AP130" s="44"/>
      <c r="AQ130" s="44"/>
      <c r="AR130" s="44"/>
      <c r="AS130" s="44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  <c r="BF130" s="44"/>
      <c r="BG130" s="44"/>
      <c r="BH130" s="44"/>
      <c r="BI130" s="44"/>
      <c r="BJ130" s="44"/>
      <c r="BK130" s="44"/>
      <c r="BL130" s="44"/>
      <c r="BM130" s="44"/>
      <c r="BN130" s="44"/>
      <c r="BO130" s="44"/>
      <c r="BP130" s="44"/>
      <c r="BQ130" s="44"/>
      <c r="BR130" s="44"/>
      <c r="BS130" s="44"/>
      <c r="BT130" s="44"/>
      <c r="BU130" s="44"/>
      <c r="BV130" s="44"/>
      <c r="BW130" s="44"/>
      <c r="BX130" s="44"/>
      <c r="BY130" s="44"/>
      <c r="BZ130" s="44"/>
      <c r="CA130" s="44"/>
      <c r="CB130" s="44"/>
      <c r="CC130" s="44"/>
      <c r="CD130" s="44"/>
      <c r="CE130" s="44"/>
      <c r="CF130" s="44"/>
      <c r="CG130" s="44"/>
      <c r="CH130" s="44"/>
      <c r="CI130" s="44"/>
      <c r="CJ130" s="44"/>
      <c r="CK130" s="44"/>
      <c r="CL130" s="44"/>
      <c r="CM130" s="44"/>
      <c r="CN130" s="44"/>
      <c r="CO130" s="44"/>
      <c r="CP130" s="44"/>
      <c r="CQ130" s="44"/>
      <c r="CR130" s="44"/>
      <c r="CS130" s="44"/>
      <c r="CT130" s="44"/>
      <c r="CU130" s="44"/>
      <c r="CV130" s="44"/>
      <c r="CW130" s="44"/>
      <c r="CX130" s="44"/>
      <c r="CY130" s="44"/>
      <c r="CZ130" s="44"/>
      <c r="DA130" s="44"/>
      <c r="DB130" s="44"/>
      <c r="DC130" s="44"/>
      <c r="DD130" s="44"/>
      <c r="DE130" s="44"/>
      <c r="DF130" s="44"/>
      <c r="DG130" s="44"/>
      <c r="DH130" s="44"/>
      <c r="DI130" s="44"/>
      <c r="DJ130" s="44"/>
      <c r="DK130" s="44"/>
      <c r="DL130" s="44"/>
      <c r="DM130" s="44"/>
      <c r="DN130" s="44"/>
      <c r="DO130" s="44"/>
      <c r="DP130" s="44"/>
      <c r="DQ130" s="44"/>
      <c r="DR130" s="44"/>
      <c r="DS130" s="44"/>
      <c r="DT130" s="44"/>
      <c r="DU130" s="44"/>
      <c r="DV130" s="44"/>
      <c r="DW130" s="44"/>
      <c r="DX130" s="44"/>
      <c r="DY130" s="44"/>
      <c r="DZ130" s="44"/>
      <c r="EA130" s="44"/>
      <c r="EB130" s="44"/>
      <c r="EC130" s="44"/>
      <c r="ED130" s="44"/>
      <c r="EE130" s="44"/>
      <c r="EF130" s="44"/>
      <c r="EG130" s="44"/>
      <c r="EH130" s="44"/>
      <c r="EI130" s="44"/>
      <c r="EJ130" s="44"/>
      <c r="EK130" s="44"/>
      <c r="EL130" s="44"/>
      <c r="EM130" s="44"/>
      <c r="EN130" s="44"/>
      <c r="EO130" s="44"/>
      <c r="EP130" s="44"/>
      <c r="EQ130" s="44"/>
      <c r="ER130" s="44"/>
      <c r="ES130" s="44"/>
      <c r="ET130" s="44"/>
      <c r="EU130" s="44"/>
      <c r="EV130" s="44"/>
      <c r="EW130" s="44"/>
      <c r="EX130" s="44"/>
      <c r="EY130" s="44"/>
      <c r="EZ130" s="44"/>
      <c r="FA130" s="44"/>
      <c r="FB130" s="44"/>
      <c r="FC130" s="44"/>
      <c r="FD130" s="44"/>
      <c r="FE130" s="44"/>
      <c r="FF130" s="44"/>
      <c r="FG130" s="44"/>
      <c r="FH130" s="44"/>
      <c r="FI130" s="44"/>
      <c r="FJ130" s="44"/>
      <c r="FK130" s="44"/>
      <c r="FL130" s="44"/>
      <c r="FM130" s="44"/>
      <c r="FN130" s="44"/>
      <c r="FO130" s="44"/>
      <c r="FP130" s="44"/>
      <c r="FQ130" s="44"/>
      <c r="FR130" s="44"/>
      <c r="FS130" s="44"/>
      <c r="FT130" s="44"/>
      <c r="FU130" s="44"/>
      <c r="FV130" s="44"/>
      <c r="FW130" s="44"/>
      <c r="FX130" s="44"/>
      <c r="FY130" s="44"/>
      <c r="FZ130" s="44"/>
      <c r="GA130" s="44"/>
      <c r="GB130" s="44"/>
      <c r="GC130" s="44"/>
      <c r="GD130" s="44"/>
      <c r="GE130" s="44"/>
      <c r="GF130" s="44"/>
      <c r="GG130" s="44"/>
      <c r="GH130" s="44"/>
      <c r="GI130" s="44"/>
      <c r="GJ130" s="44"/>
      <c r="GK130" s="44"/>
      <c r="GL130" s="44"/>
      <c r="GM130" s="44"/>
      <c r="GN130" s="44"/>
      <c r="GO130" s="44"/>
      <c r="GP130" s="44"/>
      <c r="GQ130" s="44"/>
      <c r="GR130" s="44"/>
      <c r="GS130" s="44"/>
      <c r="GT130" s="44"/>
      <c r="GU130" s="44"/>
      <c r="GV130" s="44"/>
      <c r="GW130" s="44"/>
      <c r="GX130" s="44"/>
      <c r="GY130" s="44"/>
      <c r="GZ130" s="44"/>
      <c r="HA130" s="44"/>
      <c r="HB130" s="44"/>
      <c r="HC130" s="44"/>
      <c r="HD130" s="44"/>
      <c r="HE130" s="44"/>
      <c r="HF130" s="44"/>
      <c r="HG130" s="44"/>
      <c r="HH130" s="44"/>
      <c r="HI130" s="7"/>
      <c r="HJ130" s="7"/>
      <c r="HK130" s="7"/>
      <c r="HL130" s="7"/>
      <c r="HM130" s="7"/>
      <c r="HN130" s="7"/>
      <c r="HO130" s="7"/>
      <c r="HP130" s="7"/>
      <c r="HQ130" s="7"/>
      <c r="HR130" s="7"/>
      <c r="HS130" s="7"/>
      <c r="HT130" s="7"/>
      <c r="HU130" s="7"/>
      <c r="HV130" s="7"/>
      <c r="HW130" s="7"/>
      <c r="HX130" s="7"/>
      <c r="HY130" s="7"/>
      <c r="HZ130" s="7"/>
      <c r="IA130" s="7"/>
      <c r="IB130" s="7"/>
      <c r="IC130" s="7"/>
      <c r="ID130" s="7"/>
      <c r="IE130" s="7"/>
      <c r="IF130" s="7"/>
      <c r="IG130" s="7"/>
      <c r="IH130" s="7"/>
      <c r="II130" s="7"/>
      <c r="IJ130" s="7"/>
      <c r="IK130" s="7"/>
      <c r="IL130" s="7"/>
      <c r="IM130" s="7"/>
      <c r="IN130" s="7"/>
      <c r="IO130" s="7"/>
    </row>
    <row r="131" s="172" customFormat="1" spans="1:249">
      <c r="A131" s="174"/>
      <c r="B131" s="175"/>
      <c r="C131" s="175"/>
      <c r="D131" s="175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44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  <c r="AS131" s="44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  <c r="BF131" s="44"/>
      <c r="BG131" s="44"/>
      <c r="BH131" s="44"/>
      <c r="BI131" s="44"/>
      <c r="BJ131" s="44"/>
      <c r="BK131" s="44"/>
      <c r="BL131" s="44"/>
      <c r="BM131" s="44"/>
      <c r="BN131" s="44"/>
      <c r="BO131" s="44"/>
      <c r="BP131" s="44"/>
      <c r="BQ131" s="44"/>
      <c r="BR131" s="44"/>
      <c r="BS131" s="44"/>
      <c r="BT131" s="44"/>
      <c r="BU131" s="44"/>
      <c r="BV131" s="44"/>
      <c r="BW131" s="44"/>
      <c r="BX131" s="44"/>
      <c r="BY131" s="44"/>
      <c r="BZ131" s="44"/>
      <c r="CA131" s="44"/>
      <c r="CB131" s="44"/>
      <c r="CC131" s="44"/>
      <c r="CD131" s="44"/>
      <c r="CE131" s="44"/>
      <c r="CF131" s="44"/>
      <c r="CG131" s="44"/>
      <c r="CH131" s="44"/>
      <c r="CI131" s="44"/>
      <c r="CJ131" s="44"/>
      <c r="CK131" s="44"/>
      <c r="CL131" s="44"/>
      <c r="CM131" s="44"/>
      <c r="CN131" s="44"/>
      <c r="CO131" s="44"/>
      <c r="CP131" s="44"/>
      <c r="CQ131" s="44"/>
      <c r="CR131" s="44"/>
      <c r="CS131" s="44"/>
      <c r="CT131" s="44"/>
      <c r="CU131" s="44"/>
      <c r="CV131" s="44"/>
      <c r="CW131" s="44"/>
      <c r="CX131" s="44"/>
      <c r="CY131" s="44"/>
      <c r="CZ131" s="44"/>
      <c r="DA131" s="44"/>
      <c r="DB131" s="44"/>
      <c r="DC131" s="44"/>
      <c r="DD131" s="44"/>
      <c r="DE131" s="44"/>
      <c r="DF131" s="44"/>
      <c r="DG131" s="44"/>
      <c r="DH131" s="44"/>
      <c r="DI131" s="44"/>
      <c r="DJ131" s="44"/>
      <c r="DK131" s="44"/>
      <c r="DL131" s="44"/>
      <c r="DM131" s="44"/>
      <c r="DN131" s="44"/>
      <c r="DO131" s="44"/>
      <c r="DP131" s="44"/>
      <c r="DQ131" s="44"/>
      <c r="DR131" s="44"/>
      <c r="DS131" s="44"/>
      <c r="DT131" s="44"/>
      <c r="DU131" s="44"/>
      <c r="DV131" s="44"/>
      <c r="DW131" s="44"/>
      <c r="DX131" s="44"/>
      <c r="DY131" s="44"/>
      <c r="DZ131" s="44"/>
      <c r="EA131" s="44"/>
      <c r="EB131" s="44"/>
      <c r="EC131" s="44"/>
      <c r="ED131" s="44"/>
      <c r="EE131" s="44"/>
      <c r="EF131" s="44"/>
      <c r="EG131" s="44"/>
      <c r="EH131" s="44"/>
      <c r="EI131" s="44"/>
      <c r="EJ131" s="44"/>
      <c r="EK131" s="44"/>
      <c r="EL131" s="44"/>
      <c r="EM131" s="44"/>
      <c r="EN131" s="44"/>
      <c r="EO131" s="44"/>
      <c r="EP131" s="44"/>
      <c r="EQ131" s="44"/>
      <c r="ER131" s="44"/>
      <c r="ES131" s="44"/>
      <c r="ET131" s="44"/>
      <c r="EU131" s="44"/>
      <c r="EV131" s="44"/>
      <c r="EW131" s="44"/>
      <c r="EX131" s="44"/>
      <c r="EY131" s="44"/>
      <c r="EZ131" s="44"/>
      <c r="FA131" s="44"/>
      <c r="FB131" s="44"/>
      <c r="FC131" s="44"/>
      <c r="FD131" s="44"/>
      <c r="FE131" s="44"/>
      <c r="FF131" s="44"/>
      <c r="FG131" s="44"/>
      <c r="FH131" s="44"/>
      <c r="FI131" s="44"/>
      <c r="FJ131" s="44"/>
      <c r="FK131" s="44"/>
      <c r="FL131" s="44"/>
      <c r="FM131" s="44"/>
      <c r="FN131" s="44"/>
      <c r="FO131" s="44"/>
      <c r="FP131" s="44"/>
      <c r="FQ131" s="44"/>
      <c r="FR131" s="44"/>
      <c r="FS131" s="44"/>
      <c r="FT131" s="44"/>
      <c r="FU131" s="44"/>
      <c r="FV131" s="44"/>
      <c r="FW131" s="44"/>
      <c r="FX131" s="44"/>
      <c r="FY131" s="44"/>
      <c r="FZ131" s="44"/>
      <c r="GA131" s="44"/>
      <c r="GB131" s="44"/>
      <c r="GC131" s="44"/>
      <c r="GD131" s="44"/>
      <c r="GE131" s="44"/>
      <c r="GF131" s="44"/>
      <c r="GG131" s="44"/>
      <c r="GH131" s="44"/>
      <c r="GI131" s="44"/>
      <c r="GJ131" s="44"/>
      <c r="GK131" s="44"/>
      <c r="GL131" s="44"/>
      <c r="GM131" s="44"/>
      <c r="GN131" s="44"/>
      <c r="GO131" s="44"/>
      <c r="GP131" s="44"/>
      <c r="GQ131" s="44"/>
      <c r="GR131" s="44"/>
      <c r="GS131" s="44"/>
      <c r="GT131" s="44"/>
      <c r="GU131" s="44"/>
      <c r="GV131" s="44"/>
      <c r="GW131" s="44"/>
      <c r="GX131" s="44"/>
      <c r="GY131" s="44"/>
      <c r="GZ131" s="44"/>
      <c r="HA131" s="44"/>
      <c r="HB131" s="44"/>
      <c r="HC131" s="44"/>
      <c r="HD131" s="44"/>
      <c r="HE131" s="44"/>
      <c r="HF131" s="44"/>
      <c r="HG131" s="44"/>
      <c r="HH131" s="44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  <c r="IL131" s="7"/>
      <c r="IM131" s="7"/>
      <c r="IN131" s="7"/>
      <c r="IO131" s="7"/>
    </row>
    <row r="132" s="172" customFormat="1" spans="1:249">
      <c r="A132" s="174"/>
      <c r="B132" s="175"/>
      <c r="C132" s="175"/>
      <c r="D132" s="175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44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  <c r="AS132" s="44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  <c r="BF132" s="44"/>
      <c r="BG132" s="44"/>
      <c r="BH132" s="44"/>
      <c r="BI132" s="44"/>
      <c r="BJ132" s="44"/>
      <c r="BK132" s="44"/>
      <c r="BL132" s="44"/>
      <c r="BM132" s="44"/>
      <c r="BN132" s="44"/>
      <c r="BO132" s="44"/>
      <c r="BP132" s="44"/>
      <c r="BQ132" s="44"/>
      <c r="BR132" s="44"/>
      <c r="BS132" s="44"/>
      <c r="BT132" s="44"/>
      <c r="BU132" s="44"/>
      <c r="BV132" s="44"/>
      <c r="BW132" s="44"/>
      <c r="BX132" s="44"/>
      <c r="BY132" s="44"/>
      <c r="BZ132" s="44"/>
      <c r="CA132" s="44"/>
      <c r="CB132" s="44"/>
      <c r="CC132" s="44"/>
      <c r="CD132" s="44"/>
      <c r="CE132" s="44"/>
      <c r="CF132" s="44"/>
      <c r="CG132" s="44"/>
      <c r="CH132" s="44"/>
      <c r="CI132" s="44"/>
      <c r="CJ132" s="44"/>
      <c r="CK132" s="44"/>
      <c r="CL132" s="44"/>
      <c r="CM132" s="44"/>
      <c r="CN132" s="44"/>
      <c r="CO132" s="44"/>
      <c r="CP132" s="44"/>
      <c r="CQ132" s="44"/>
      <c r="CR132" s="44"/>
      <c r="CS132" s="44"/>
      <c r="CT132" s="44"/>
      <c r="CU132" s="44"/>
      <c r="CV132" s="44"/>
      <c r="CW132" s="44"/>
      <c r="CX132" s="44"/>
      <c r="CY132" s="44"/>
      <c r="CZ132" s="44"/>
      <c r="DA132" s="44"/>
      <c r="DB132" s="44"/>
      <c r="DC132" s="44"/>
      <c r="DD132" s="44"/>
      <c r="DE132" s="44"/>
      <c r="DF132" s="44"/>
      <c r="DG132" s="44"/>
      <c r="DH132" s="44"/>
      <c r="DI132" s="44"/>
      <c r="DJ132" s="44"/>
      <c r="DK132" s="44"/>
      <c r="DL132" s="44"/>
      <c r="DM132" s="44"/>
      <c r="DN132" s="44"/>
      <c r="DO132" s="44"/>
      <c r="DP132" s="44"/>
      <c r="DQ132" s="44"/>
      <c r="DR132" s="44"/>
      <c r="DS132" s="44"/>
      <c r="DT132" s="44"/>
      <c r="DU132" s="44"/>
      <c r="DV132" s="44"/>
      <c r="DW132" s="44"/>
      <c r="DX132" s="44"/>
      <c r="DY132" s="44"/>
      <c r="DZ132" s="44"/>
      <c r="EA132" s="44"/>
      <c r="EB132" s="44"/>
      <c r="EC132" s="44"/>
      <c r="ED132" s="44"/>
      <c r="EE132" s="44"/>
      <c r="EF132" s="44"/>
      <c r="EG132" s="44"/>
      <c r="EH132" s="44"/>
      <c r="EI132" s="44"/>
      <c r="EJ132" s="44"/>
      <c r="EK132" s="44"/>
      <c r="EL132" s="44"/>
      <c r="EM132" s="44"/>
      <c r="EN132" s="44"/>
      <c r="EO132" s="44"/>
      <c r="EP132" s="44"/>
      <c r="EQ132" s="44"/>
      <c r="ER132" s="44"/>
      <c r="ES132" s="44"/>
      <c r="ET132" s="44"/>
      <c r="EU132" s="44"/>
      <c r="EV132" s="44"/>
      <c r="EW132" s="44"/>
      <c r="EX132" s="44"/>
      <c r="EY132" s="44"/>
      <c r="EZ132" s="44"/>
      <c r="FA132" s="44"/>
      <c r="FB132" s="44"/>
      <c r="FC132" s="44"/>
      <c r="FD132" s="44"/>
      <c r="FE132" s="44"/>
      <c r="FF132" s="44"/>
      <c r="FG132" s="44"/>
      <c r="FH132" s="44"/>
      <c r="FI132" s="44"/>
      <c r="FJ132" s="44"/>
      <c r="FK132" s="44"/>
      <c r="FL132" s="44"/>
      <c r="FM132" s="44"/>
      <c r="FN132" s="44"/>
      <c r="FO132" s="44"/>
      <c r="FP132" s="44"/>
      <c r="FQ132" s="44"/>
      <c r="FR132" s="44"/>
      <c r="FS132" s="44"/>
      <c r="FT132" s="44"/>
      <c r="FU132" s="44"/>
      <c r="FV132" s="44"/>
      <c r="FW132" s="44"/>
      <c r="FX132" s="44"/>
      <c r="FY132" s="44"/>
      <c r="FZ132" s="44"/>
      <c r="GA132" s="44"/>
      <c r="GB132" s="44"/>
      <c r="GC132" s="44"/>
      <c r="GD132" s="44"/>
      <c r="GE132" s="44"/>
      <c r="GF132" s="44"/>
      <c r="GG132" s="44"/>
      <c r="GH132" s="44"/>
      <c r="GI132" s="44"/>
      <c r="GJ132" s="44"/>
      <c r="GK132" s="44"/>
      <c r="GL132" s="44"/>
      <c r="GM132" s="44"/>
      <c r="GN132" s="44"/>
      <c r="GO132" s="44"/>
      <c r="GP132" s="44"/>
      <c r="GQ132" s="44"/>
      <c r="GR132" s="44"/>
      <c r="GS132" s="44"/>
      <c r="GT132" s="44"/>
      <c r="GU132" s="44"/>
      <c r="GV132" s="44"/>
      <c r="GW132" s="44"/>
      <c r="GX132" s="44"/>
      <c r="GY132" s="44"/>
      <c r="GZ132" s="44"/>
      <c r="HA132" s="44"/>
      <c r="HB132" s="44"/>
      <c r="HC132" s="44"/>
      <c r="HD132" s="44"/>
      <c r="HE132" s="44"/>
      <c r="HF132" s="44"/>
      <c r="HG132" s="44"/>
      <c r="HH132" s="44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  <c r="IL132" s="7"/>
      <c r="IM132" s="7"/>
      <c r="IN132" s="7"/>
      <c r="IO132" s="7"/>
    </row>
    <row r="133" s="172" customFormat="1" spans="1:249">
      <c r="A133" s="174"/>
      <c r="B133" s="175"/>
      <c r="C133" s="175"/>
      <c r="D133" s="175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44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  <c r="AS133" s="44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  <c r="BF133" s="44"/>
      <c r="BG133" s="44"/>
      <c r="BH133" s="44"/>
      <c r="BI133" s="44"/>
      <c r="BJ133" s="44"/>
      <c r="BK133" s="44"/>
      <c r="BL133" s="44"/>
      <c r="BM133" s="44"/>
      <c r="BN133" s="44"/>
      <c r="BO133" s="44"/>
      <c r="BP133" s="44"/>
      <c r="BQ133" s="44"/>
      <c r="BR133" s="44"/>
      <c r="BS133" s="44"/>
      <c r="BT133" s="44"/>
      <c r="BU133" s="44"/>
      <c r="BV133" s="44"/>
      <c r="BW133" s="44"/>
      <c r="BX133" s="44"/>
      <c r="BY133" s="44"/>
      <c r="BZ133" s="44"/>
      <c r="CA133" s="44"/>
      <c r="CB133" s="44"/>
      <c r="CC133" s="44"/>
      <c r="CD133" s="44"/>
      <c r="CE133" s="44"/>
      <c r="CF133" s="44"/>
      <c r="CG133" s="44"/>
      <c r="CH133" s="44"/>
      <c r="CI133" s="44"/>
      <c r="CJ133" s="44"/>
      <c r="CK133" s="44"/>
      <c r="CL133" s="44"/>
      <c r="CM133" s="44"/>
      <c r="CN133" s="44"/>
      <c r="CO133" s="44"/>
      <c r="CP133" s="44"/>
      <c r="CQ133" s="44"/>
      <c r="CR133" s="44"/>
      <c r="CS133" s="44"/>
      <c r="CT133" s="44"/>
      <c r="CU133" s="44"/>
      <c r="CV133" s="44"/>
      <c r="CW133" s="44"/>
      <c r="CX133" s="44"/>
      <c r="CY133" s="44"/>
      <c r="CZ133" s="44"/>
      <c r="DA133" s="44"/>
      <c r="DB133" s="44"/>
      <c r="DC133" s="44"/>
      <c r="DD133" s="44"/>
      <c r="DE133" s="44"/>
      <c r="DF133" s="44"/>
      <c r="DG133" s="44"/>
      <c r="DH133" s="44"/>
      <c r="DI133" s="44"/>
      <c r="DJ133" s="44"/>
      <c r="DK133" s="44"/>
      <c r="DL133" s="44"/>
      <c r="DM133" s="44"/>
      <c r="DN133" s="44"/>
      <c r="DO133" s="44"/>
      <c r="DP133" s="44"/>
      <c r="DQ133" s="44"/>
      <c r="DR133" s="44"/>
      <c r="DS133" s="44"/>
      <c r="DT133" s="44"/>
      <c r="DU133" s="44"/>
      <c r="DV133" s="44"/>
      <c r="DW133" s="44"/>
      <c r="DX133" s="44"/>
      <c r="DY133" s="44"/>
      <c r="DZ133" s="44"/>
      <c r="EA133" s="44"/>
      <c r="EB133" s="44"/>
      <c r="EC133" s="44"/>
      <c r="ED133" s="44"/>
      <c r="EE133" s="44"/>
      <c r="EF133" s="44"/>
      <c r="EG133" s="44"/>
      <c r="EH133" s="44"/>
      <c r="EI133" s="44"/>
      <c r="EJ133" s="44"/>
      <c r="EK133" s="44"/>
      <c r="EL133" s="44"/>
      <c r="EM133" s="44"/>
      <c r="EN133" s="44"/>
      <c r="EO133" s="44"/>
      <c r="EP133" s="44"/>
      <c r="EQ133" s="44"/>
      <c r="ER133" s="44"/>
      <c r="ES133" s="44"/>
      <c r="ET133" s="44"/>
      <c r="EU133" s="44"/>
      <c r="EV133" s="44"/>
      <c r="EW133" s="44"/>
      <c r="EX133" s="44"/>
      <c r="EY133" s="44"/>
      <c r="EZ133" s="44"/>
      <c r="FA133" s="44"/>
      <c r="FB133" s="44"/>
      <c r="FC133" s="44"/>
      <c r="FD133" s="44"/>
      <c r="FE133" s="44"/>
      <c r="FF133" s="44"/>
      <c r="FG133" s="44"/>
      <c r="FH133" s="44"/>
      <c r="FI133" s="44"/>
      <c r="FJ133" s="44"/>
      <c r="FK133" s="44"/>
      <c r="FL133" s="44"/>
      <c r="FM133" s="44"/>
      <c r="FN133" s="44"/>
      <c r="FO133" s="44"/>
      <c r="FP133" s="44"/>
      <c r="FQ133" s="44"/>
      <c r="FR133" s="44"/>
      <c r="FS133" s="44"/>
      <c r="FT133" s="44"/>
      <c r="FU133" s="44"/>
      <c r="FV133" s="44"/>
      <c r="FW133" s="44"/>
      <c r="FX133" s="44"/>
      <c r="FY133" s="44"/>
      <c r="FZ133" s="44"/>
      <c r="GA133" s="44"/>
      <c r="GB133" s="44"/>
      <c r="GC133" s="44"/>
      <c r="GD133" s="44"/>
      <c r="GE133" s="44"/>
      <c r="GF133" s="44"/>
      <c r="GG133" s="44"/>
      <c r="GH133" s="44"/>
      <c r="GI133" s="44"/>
      <c r="GJ133" s="44"/>
      <c r="GK133" s="44"/>
      <c r="GL133" s="44"/>
      <c r="GM133" s="44"/>
      <c r="GN133" s="44"/>
      <c r="GO133" s="44"/>
      <c r="GP133" s="44"/>
      <c r="GQ133" s="44"/>
      <c r="GR133" s="44"/>
      <c r="GS133" s="44"/>
      <c r="GT133" s="44"/>
      <c r="GU133" s="44"/>
      <c r="GV133" s="44"/>
      <c r="GW133" s="44"/>
      <c r="GX133" s="44"/>
      <c r="GY133" s="44"/>
      <c r="GZ133" s="44"/>
      <c r="HA133" s="44"/>
      <c r="HB133" s="44"/>
      <c r="HC133" s="44"/>
      <c r="HD133" s="44"/>
      <c r="HE133" s="44"/>
      <c r="HF133" s="44"/>
      <c r="HG133" s="44"/>
      <c r="HH133" s="44"/>
      <c r="HI133" s="7"/>
      <c r="HJ133" s="7"/>
      <c r="HK133" s="7"/>
      <c r="HL133" s="7"/>
      <c r="HM133" s="7"/>
      <c r="HN133" s="7"/>
      <c r="HO133" s="7"/>
      <c r="HP133" s="7"/>
      <c r="HQ133" s="7"/>
      <c r="HR133" s="7"/>
      <c r="HS133" s="7"/>
      <c r="HT133" s="7"/>
      <c r="HU133" s="7"/>
      <c r="HV133" s="7"/>
      <c r="HW133" s="7"/>
      <c r="HX133" s="7"/>
      <c r="HY133" s="7"/>
      <c r="HZ133" s="7"/>
      <c r="IA133" s="7"/>
      <c r="IB133" s="7"/>
      <c r="IC133" s="7"/>
      <c r="ID133" s="7"/>
      <c r="IE133" s="7"/>
      <c r="IF133" s="7"/>
      <c r="IG133" s="7"/>
      <c r="IH133" s="7"/>
      <c r="II133" s="7"/>
      <c r="IJ133" s="7"/>
      <c r="IK133" s="7"/>
      <c r="IL133" s="7"/>
      <c r="IM133" s="7"/>
      <c r="IN133" s="7"/>
      <c r="IO133" s="7"/>
    </row>
  </sheetData>
  <autoFilter ref="A5:D133">
    <extLst/>
  </autoFilter>
  <mergeCells count="2">
    <mergeCell ref="A1:B1"/>
    <mergeCell ref="A2:D2"/>
  </mergeCells>
  <printOptions horizontalCentered="1"/>
  <pageMargins left="0.389583333333333" right="0.310416666666667" top="0.590277777777778" bottom="0.590277777777778" header="0.511805555555556" footer="0.310416666666667"/>
  <pageSetup paperSize="9" firstPageNumber="7" fitToHeight="0" orientation="portrait" useFirstPageNumber="1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5"/>
  <sheetViews>
    <sheetView workbookViewId="0">
      <pane ySplit="5" topLeftCell="A6" activePane="bottomLeft" state="frozen"/>
      <selection/>
      <selection pane="bottomLeft" activeCell="C8" sqref="C8"/>
    </sheetView>
  </sheetViews>
  <sheetFormatPr defaultColWidth="8" defaultRowHeight="13.2"/>
  <cols>
    <col min="1" max="1" width="5.625" style="139" customWidth="1"/>
    <col min="2" max="2" width="10.625" style="139" customWidth="1"/>
    <col min="3" max="3" width="12.625" style="139" customWidth="1"/>
    <col min="4" max="8" width="10.625" style="139" customWidth="1"/>
    <col min="9" max="9" width="14" style="139" customWidth="1"/>
    <col min="10" max="10" width="34.75" style="139" customWidth="1"/>
    <col min="11" max="11" width="12.625" style="142" customWidth="1"/>
    <col min="12" max="16384" width="8" style="139"/>
  </cols>
  <sheetData>
    <row r="1" s="139" customFormat="1" ht="25" customHeight="1" spans="1:11">
      <c r="A1" s="143" t="s">
        <v>12</v>
      </c>
      <c r="K1" s="142"/>
    </row>
    <row r="2" s="139" customFormat="1" ht="48" customHeight="1" spans="1:11">
      <c r="A2" s="144" t="s">
        <v>13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="139" customFormat="1" ht="18" customHeight="1" spans="1:11">
      <c r="A3" s="145"/>
      <c r="B3" s="145"/>
      <c r="C3" s="145"/>
      <c r="D3" s="145"/>
      <c r="E3" s="145"/>
      <c r="F3" s="145"/>
      <c r="G3" s="145"/>
      <c r="H3" s="145"/>
      <c r="I3" s="165"/>
      <c r="J3" s="165"/>
      <c r="K3" s="166" t="s">
        <v>14</v>
      </c>
    </row>
    <row r="4" s="139" customFormat="1" ht="25" customHeight="1" spans="1:11">
      <c r="A4" s="146" t="s">
        <v>15</v>
      </c>
      <c r="B4" s="146" t="s">
        <v>16</v>
      </c>
      <c r="C4" s="146" t="s">
        <v>17</v>
      </c>
      <c r="D4" s="146" t="s">
        <v>18</v>
      </c>
      <c r="E4" s="146" t="s">
        <v>19</v>
      </c>
      <c r="F4" s="146" t="s">
        <v>20</v>
      </c>
      <c r="G4" s="146"/>
      <c r="H4" s="147"/>
      <c r="I4" s="146" t="s">
        <v>21</v>
      </c>
      <c r="J4" s="167" t="s">
        <v>22</v>
      </c>
      <c r="K4" s="146" t="s">
        <v>23</v>
      </c>
    </row>
    <row r="5" s="139" customFormat="1" ht="30" customHeight="1" spans="1:11">
      <c r="A5" s="146"/>
      <c r="B5" s="146"/>
      <c r="C5" s="146"/>
      <c r="D5" s="146"/>
      <c r="E5" s="146"/>
      <c r="F5" s="146" t="s">
        <v>24</v>
      </c>
      <c r="G5" s="146" t="s">
        <v>25</v>
      </c>
      <c r="H5" s="147" t="s">
        <v>26</v>
      </c>
      <c r="I5" s="146"/>
      <c r="J5" s="167"/>
      <c r="K5" s="146"/>
    </row>
    <row r="6" s="140" customFormat="1" ht="24" customHeight="1" spans="1:11">
      <c r="A6" s="148"/>
      <c r="B6" s="149" t="s">
        <v>7</v>
      </c>
      <c r="C6" s="150"/>
      <c r="D6" s="151"/>
      <c r="E6" s="152">
        <f>SUM(E7:E15)</f>
        <v>7162.8</v>
      </c>
      <c r="F6" s="152">
        <f>SUM(F7:F15)</f>
        <v>5133</v>
      </c>
      <c r="G6" s="152">
        <f>SUM(G7:G15)</f>
        <v>480</v>
      </c>
      <c r="H6" s="152">
        <f>SUM(H7:H15)</f>
        <v>4653</v>
      </c>
      <c r="I6" s="152">
        <f>SUM(I7:I15)</f>
        <v>1116</v>
      </c>
      <c r="J6" s="168"/>
      <c r="K6" s="168"/>
    </row>
    <row r="7" s="139" customFormat="1" ht="24" customHeight="1" spans="1:11">
      <c r="A7" s="148">
        <v>1</v>
      </c>
      <c r="B7" s="153" t="s">
        <v>27</v>
      </c>
      <c r="C7" s="148" t="s">
        <v>28</v>
      </c>
      <c r="D7" s="148" t="s">
        <v>29</v>
      </c>
      <c r="E7" s="154">
        <v>723.9</v>
      </c>
      <c r="F7" s="155">
        <v>579</v>
      </c>
      <c r="G7" s="156">
        <v>120</v>
      </c>
      <c r="H7" s="155">
        <v>459</v>
      </c>
      <c r="I7" s="169">
        <v>144</v>
      </c>
      <c r="J7" s="155" t="s">
        <v>30</v>
      </c>
      <c r="K7" s="155"/>
    </row>
    <row r="8" s="139" customFormat="1" ht="24" customHeight="1" spans="1:11">
      <c r="A8" s="148">
        <v>2</v>
      </c>
      <c r="B8" s="157"/>
      <c r="C8" s="158" t="s">
        <v>31</v>
      </c>
      <c r="D8" s="122" t="s">
        <v>32</v>
      </c>
      <c r="E8" s="159">
        <v>386.94</v>
      </c>
      <c r="F8" s="158">
        <f>G8+H8</f>
        <v>100</v>
      </c>
      <c r="G8" s="158">
        <v>0</v>
      </c>
      <c r="H8" s="158">
        <v>100</v>
      </c>
      <c r="I8" s="158">
        <v>85</v>
      </c>
      <c r="J8" s="155" t="s">
        <v>30</v>
      </c>
      <c r="K8" s="155"/>
    </row>
    <row r="9" s="139" customFormat="1" ht="24" customHeight="1" spans="1:11">
      <c r="A9" s="148">
        <v>3</v>
      </c>
      <c r="B9" s="153" t="s">
        <v>33</v>
      </c>
      <c r="C9" s="148" t="s">
        <v>34</v>
      </c>
      <c r="D9" s="160" t="s">
        <v>32</v>
      </c>
      <c r="E9" s="154">
        <v>1011.84</v>
      </c>
      <c r="F9" s="155">
        <v>809</v>
      </c>
      <c r="G9" s="155">
        <v>120</v>
      </c>
      <c r="H9" s="155">
        <v>689</v>
      </c>
      <c r="I9" s="169">
        <v>202</v>
      </c>
      <c r="J9" s="155" t="s">
        <v>30</v>
      </c>
      <c r="K9" s="155"/>
    </row>
    <row r="10" s="139" customFormat="1" ht="24" customHeight="1" spans="1:11">
      <c r="A10" s="148">
        <v>4</v>
      </c>
      <c r="B10" s="161"/>
      <c r="C10" s="122" t="s">
        <v>35</v>
      </c>
      <c r="D10" s="158" t="s">
        <v>32</v>
      </c>
      <c r="E10" s="159">
        <v>1222.35</v>
      </c>
      <c r="F10" s="155">
        <v>836</v>
      </c>
      <c r="G10" s="162">
        <v>0</v>
      </c>
      <c r="H10" s="155">
        <v>836</v>
      </c>
      <c r="I10" s="169">
        <v>159</v>
      </c>
      <c r="J10" s="155" t="s">
        <v>30</v>
      </c>
      <c r="K10" s="155"/>
    </row>
    <row r="11" s="139" customFormat="1" ht="24" customHeight="1" spans="1:11">
      <c r="A11" s="148">
        <v>5</v>
      </c>
      <c r="B11" s="161"/>
      <c r="C11" s="122" t="s">
        <v>36</v>
      </c>
      <c r="D11" s="158" t="s">
        <v>37</v>
      </c>
      <c r="E11" s="159">
        <v>366.54</v>
      </c>
      <c r="F11" s="155">
        <v>265</v>
      </c>
      <c r="G11" s="162">
        <v>0</v>
      </c>
      <c r="H11" s="155">
        <v>265</v>
      </c>
      <c r="I11" s="169">
        <v>33</v>
      </c>
      <c r="J11" s="155" t="s">
        <v>30</v>
      </c>
      <c r="K11" s="155"/>
    </row>
    <row r="12" s="139" customFormat="1" ht="24" customHeight="1" spans="1:11">
      <c r="A12" s="148">
        <v>6</v>
      </c>
      <c r="B12" s="153" t="s">
        <v>38</v>
      </c>
      <c r="C12" s="148" t="s">
        <v>39</v>
      </c>
      <c r="D12" s="163" t="s">
        <v>32</v>
      </c>
      <c r="E12" s="164">
        <v>1741.35</v>
      </c>
      <c r="F12" s="155">
        <v>1393</v>
      </c>
      <c r="G12" s="156">
        <v>120</v>
      </c>
      <c r="H12" s="155">
        <v>1273</v>
      </c>
      <c r="I12" s="169">
        <v>348</v>
      </c>
      <c r="J12" s="155" t="s">
        <v>30</v>
      </c>
      <c r="K12" s="155"/>
    </row>
    <row r="13" s="139" customFormat="1" ht="24" customHeight="1" spans="1:11">
      <c r="A13" s="148">
        <v>7</v>
      </c>
      <c r="B13" s="161"/>
      <c r="C13" s="160" t="s">
        <v>40</v>
      </c>
      <c r="D13" s="160" t="s">
        <v>37</v>
      </c>
      <c r="E13" s="164">
        <v>580.95</v>
      </c>
      <c r="F13" s="155">
        <v>465</v>
      </c>
      <c r="G13" s="155">
        <v>60</v>
      </c>
      <c r="H13" s="155">
        <v>405</v>
      </c>
      <c r="I13" s="169">
        <v>3</v>
      </c>
      <c r="J13" s="155" t="s">
        <v>30</v>
      </c>
      <c r="K13" s="155"/>
    </row>
    <row r="14" s="139" customFormat="1" ht="24" customHeight="1" spans="1:11">
      <c r="A14" s="148">
        <v>8</v>
      </c>
      <c r="B14" s="161"/>
      <c r="C14" s="148" t="s">
        <v>41</v>
      </c>
      <c r="D14" s="160" t="s">
        <v>37</v>
      </c>
      <c r="E14" s="164">
        <v>732.8</v>
      </c>
      <c r="F14" s="155">
        <v>586</v>
      </c>
      <c r="G14" s="155">
        <v>60</v>
      </c>
      <c r="H14" s="155">
        <v>526</v>
      </c>
      <c r="I14" s="169">
        <v>53</v>
      </c>
      <c r="J14" s="155" t="s">
        <v>30</v>
      </c>
      <c r="K14" s="155"/>
    </row>
    <row r="15" s="141" customFormat="1" ht="24" customHeight="1" spans="1:11">
      <c r="A15" s="148">
        <v>9</v>
      </c>
      <c r="B15" s="157"/>
      <c r="C15" s="122" t="s">
        <v>42</v>
      </c>
      <c r="D15" s="122" t="s">
        <v>37</v>
      </c>
      <c r="E15" s="159">
        <v>396.13</v>
      </c>
      <c r="F15" s="155">
        <v>100</v>
      </c>
      <c r="G15" s="155">
        <v>0</v>
      </c>
      <c r="H15" s="155">
        <v>100</v>
      </c>
      <c r="I15" s="169">
        <v>89</v>
      </c>
      <c r="J15" s="155" t="s">
        <v>30</v>
      </c>
      <c r="K15" s="155"/>
    </row>
  </sheetData>
  <autoFilter ref="A5:K15">
    <extLst/>
  </autoFilter>
  <mergeCells count="13">
    <mergeCell ref="A2:K2"/>
    <mergeCell ref="F4:H4"/>
    <mergeCell ref="A4:A5"/>
    <mergeCell ref="B4:B5"/>
    <mergeCell ref="B7:B8"/>
    <mergeCell ref="B9:B11"/>
    <mergeCell ref="B12:B15"/>
    <mergeCell ref="C4:C5"/>
    <mergeCell ref="D4:D5"/>
    <mergeCell ref="E4:E5"/>
    <mergeCell ref="I4:I5"/>
    <mergeCell ref="J4:J5"/>
    <mergeCell ref="K4:K5"/>
  </mergeCells>
  <conditionalFormatting sqref="C8">
    <cfRule type="duplicateValues" dxfId="0" priority="6"/>
  </conditionalFormatting>
  <conditionalFormatting sqref="C15">
    <cfRule type="duplicateValues" dxfId="0" priority="4"/>
  </conditionalFormatting>
  <conditionalFormatting sqref="A6:A15">
    <cfRule type="duplicateValues" dxfId="0" priority="13"/>
  </conditionalFormatting>
  <conditionalFormatting sqref="C10:C11">
    <cfRule type="duplicateValues" dxfId="0" priority="5"/>
  </conditionalFormatting>
  <conditionalFormatting sqref="C7 C9 C12:C14">
    <cfRule type="duplicateValues" dxfId="0" priority="14"/>
  </conditionalFormatting>
  <pageMargins left="0.590277777777778" right="0.511805555555556" top="0.590277777777778" bottom="0.550694444444444" header="0.310416666666667" footer="0.310416666666667"/>
  <pageSetup paperSize="9" scale="88" firstPageNumber="8" fitToHeight="0" orientation="landscape" useFirstPageNumber="1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zoomScale="55" zoomScaleNormal="55" zoomScaleSheetLayoutView="61" workbookViewId="0">
      <selection activeCell="C8" sqref="C8"/>
    </sheetView>
  </sheetViews>
  <sheetFormatPr defaultColWidth="9" defaultRowHeight="15.6" outlineLevelCol="7"/>
  <cols>
    <col min="1" max="1" width="6.625" style="112" customWidth="1"/>
    <col min="2" max="2" width="12.625" style="112" customWidth="1"/>
    <col min="3" max="3" width="17.3666666666667" style="112" customWidth="1"/>
    <col min="4" max="4" width="81.2" style="113" customWidth="1"/>
    <col min="5" max="5" width="23.9333333333333" style="113" customWidth="1"/>
    <col min="6" max="6" width="23.875" style="114" customWidth="1"/>
    <col min="7" max="7" width="10.625" style="101" customWidth="1"/>
    <col min="8" max="8" width="13.125" style="101" customWidth="1"/>
    <col min="9" max="16384" width="9" style="112"/>
  </cols>
  <sheetData>
    <row r="1" ht="25" customHeight="1" spans="1:1">
      <c r="A1" s="115" t="s">
        <v>43</v>
      </c>
    </row>
    <row r="2" ht="45" customHeight="1" spans="1:8">
      <c r="A2" s="81" t="s">
        <v>44</v>
      </c>
      <c r="B2" s="81"/>
      <c r="C2" s="81"/>
      <c r="D2" s="116"/>
      <c r="E2" s="116"/>
      <c r="F2" s="117"/>
      <c r="G2" s="81"/>
      <c r="H2" s="81"/>
    </row>
    <row r="3" ht="25" customHeight="1" spans="1:8">
      <c r="A3" s="118"/>
      <c r="B3" s="118"/>
      <c r="C3" s="118"/>
      <c r="D3" s="119"/>
      <c r="E3" s="119"/>
      <c r="F3" s="120"/>
      <c r="G3" s="121"/>
      <c r="H3" s="121" t="s">
        <v>2</v>
      </c>
    </row>
    <row r="4" s="112" customFormat="1" ht="25" customHeight="1" spans="1:8">
      <c r="A4" s="122" t="s">
        <v>45</v>
      </c>
      <c r="B4" s="122" t="s">
        <v>46</v>
      </c>
      <c r="C4" s="122" t="s">
        <v>47</v>
      </c>
      <c r="D4" s="123" t="s">
        <v>48</v>
      </c>
      <c r="E4" s="124"/>
      <c r="F4" s="125"/>
      <c r="G4" s="126" t="s">
        <v>5</v>
      </c>
      <c r="H4" s="126" t="s">
        <v>6</v>
      </c>
    </row>
    <row r="5" s="112" customFormat="1" ht="25" customHeight="1" spans="1:8">
      <c r="A5" s="122"/>
      <c r="B5" s="122"/>
      <c r="C5" s="122"/>
      <c r="D5" s="127" t="s">
        <v>49</v>
      </c>
      <c r="E5" s="123" t="s">
        <v>50</v>
      </c>
      <c r="F5" s="125"/>
      <c r="G5" s="128"/>
      <c r="H5" s="128"/>
    </row>
    <row r="6" s="112" customFormat="1" ht="25" customHeight="1" spans="1:8">
      <c r="A6" s="122"/>
      <c r="B6" s="122"/>
      <c r="C6" s="122"/>
      <c r="D6" s="129"/>
      <c r="E6" s="130" t="s">
        <v>51</v>
      </c>
      <c r="F6" s="131" t="s">
        <v>52</v>
      </c>
      <c r="G6" s="132"/>
      <c r="H6" s="132"/>
    </row>
    <row r="7" ht="32" customHeight="1" spans="1:8">
      <c r="A7" s="133"/>
      <c r="B7" s="134" t="s">
        <v>7</v>
      </c>
      <c r="C7" s="133"/>
      <c r="D7" s="135" t="s">
        <v>53</v>
      </c>
      <c r="E7" s="136"/>
      <c r="F7" s="135" t="s">
        <v>54</v>
      </c>
      <c r="G7" s="137">
        <f>SUM(G8:G11)</f>
        <v>139</v>
      </c>
      <c r="H7" s="137"/>
    </row>
    <row r="8" ht="195" customHeight="1" spans="1:8">
      <c r="A8" s="138">
        <v>1</v>
      </c>
      <c r="B8" s="138" t="s">
        <v>38</v>
      </c>
      <c r="C8" s="138" t="s">
        <v>55</v>
      </c>
      <c r="D8" s="136" t="s">
        <v>56</v>
      </c>
      <c r="E8" s="136"/>
      <c r="F8" s="135"/>
      <c r="G8" s="130">
        <v>79</v>
      </c>
      <c r="H8" s="130"/>
    </row>
    <row r="9" ht="39" customHeight="1" spans="1:8">
      <c r="A9" s="138">
        <v>2</v>
      </c>
      <c r="B9" s="138" t="s">
        <v>33</v>
      </c>
      <c r="C9" s="138" t="s">
        <v>55</v>
      </c>
      <c r="D9" s="136" t="s">
        <v>57</v>
      </c>
      <c r="E9" s="136"/>
      <c r="F9" s="135"/>
      <c r="G9" s="130">
        <v>1</v>
      </c>
      <c r="H9" s="130"/>
    </row>
    <row r="10" ht="136" customHeight="1" spans="1:8">
      <c r="A10" s="138">
        <v>3</v>
      </c>
      <c r="B10" s="138" t="s">
        <v>58</v>
      </c>
      <c r="C10" s="138" t="s">
        <v>55</v>
      </c>
      <c r="D10" s="136" t="s">
        <v>59</v>
      </c>
      <c r="E10" s="136" t="s">
        <v>60</v>
      </c>
      <c r="F10" s="138" t="s">
        <v>61</v>
      </c>
      <c r="G10" s="130">
        <v>49</v>
      </c>
      <c r="H10" s="130"/>
    </row>
    <row r="11" ht="45" customHeight="1" spans="1:8">
      <c r="A11" s="138">
        <v>4</v>
      </c>
      <c r="B11" s="138" t="s">
        <v>27</v>
      </c>
      <c r="C11" s="138" t="s">
        <v>55</v>
      </c>
      <c r="D11" s="136" t="s">
        <v>62</v>
      </c>
      <c r="E11" s="136" t="s">
        <v>63</v>
      </c>
      <c r="F11" s="138" t="s">
        <v>64</v>
      </c>
      <c r="G11" s="130">
        <v>10</v>
      </c>
      <c r="H11" s="130"/>
    </row>
  </sheetData>
  <mergeCells count="9">
    <mergeCell ref="A2:H2"/>
    <mergeCell ref="D4:F4"/>
    <mergeCell ref="E5:F5"/>
    <mergeCell ref="A4:A6"/>
    <mergeCell ref="B4:B6"/>
    <mergeCell ref="C4:C6"/>
    <mergeCell ref="D5:D6"/>
    <mergeCell ref="G4:G6"/>
    <mergeCell ref="H4:H6"/>
  </mergeCells>
  <pageMargins left="0.590277777777778" right="0.511805555555556" top="0.590277777777778" bottom="0.590277777777778" header="0.310416666666667" footer="0.310416666666667"/>
  <pageSetup paperSize="9" scale="67" firstPageNumber="15" fitToHeight="0" orientation="landscape" useFirstPageNumber="1" horizontalDpi="600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K10"/>
  <sheetViews>
    <sheetView topLeftCell="A3" workbookViewId="0">
      <selection activeCell="B3" sqref="B3:B5"/>
    </sheetView>
  </sheetViews>
  <sheetFormatPr defaultColWidth="9" defaultRowHeight="15.6"/>
  <cols>
    <col min="1" max="1" width="8.625" style="99" customWidth="1"/>
    <col min="2" max="2" width="18.6666666666667" style="103" customWidth="1"/>
    <col min="3" max="3" width="17.1666666666667" style="103" customWidth="1"/>
    <col min="4" max="5" width="10.625" style="103" customWidth="1"/>
    <col min="6" max="6" width="12.5583333333333" style="99" customWidth="1"/>
    <col min="7" max="8" width="13.8333333333333" style="99" customWidth="1"/>
    <col min="9" max="9" width="10.625" style="103" customWidth="1"/>
    <col min="10" max="244" width="9" style="99"/>
    <col min="245" max="245" width="9" style="101"/>
    <col min="246" max="16384" width="9" style="7"/>
  </cols>
  <sheetData>
    <row r="1" s="99" customFormat="1" ht="25" customHeight="1" spans="1:245">
      <c r="A1" s="104" t="s">
        <v>65</v>
      </c>
      <c r="B1" s="79"/>
      <c r="C1" s="103"/>
      <c r="D1" s="103"/>
      <c r="E1" s="103"/>
      <c r="I1" s="103"/>
      <c r="IK1" s="101"/>
    </row>
    <row r="2" s="100" customFormat="1" ht="55" customHeight="1" spans="1:245">
      <c r="A2" s="105" t="s">
        <v>66</v>
      </c>
      <c r="B2" s="105"/>
      <c r="C2" s="105"/>
      <c r="D2" s="105"/>
      <c r="E2" s="105"/>
      <c r="F2" s="105"/>
      <c r="G2" s="105"/>
      <c r="H2" s="105"/>
      <c r="I2" s="105"/>
      <c r="IK2" s="111"/>
    </row>
    <row r="3" s="101" customFormat="1" ht="24" customHeight="1" spans="1:244">
      <c r="A3" s="106" t="s">
        <v>3</v>
      </c>
      <c r="B3" s="106" t="s">
        <v>67</v>
      </c>
      <c r="C3" s="106" t="s">
        <v>68</v>
      </c>
      <c r="D3" s="106" t="s">
        <v>69</v>
      </c>
      <c r="E3" s="106"/>
      <c r="F3" s="106" t="s">
        <v>70</v>
      </c>
      <c r="G3" s="106" t="s">
        <v>71</v>
      </c>
      <c r="H3" s="106"/>
      <c r="I3" s="106" t="s">
        <v>72</v>
      </c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99"/>
      <c r="BR3" s="99"/>
      <c r="BS3" s="99"/>
      <c r="BT3" s="99"/>
      <c r="BU3" s="99"/>
      <c r="BV3" s="99"/>
      <c r="BW3" s="99"/>
      <c r="BX3" s="99"/>
      <c r="BY3" s="99"/>
      <c r="BZ3" s="99"/>
      <c r="CA3" s="99"/>
      <c r="CB3" s="99"/>
      <c r="CC3" s="99"/>
      <c r="CD3" s="99"/>
      <c r="CE3" s="99"/>
      <c r="CF3" s="99"/>
      <c r="CG3" s="99"/>
      <c r="CH3" s="99"/>
      <c r="CI3" s="99"/>
      <c r="CJ3" s="99"/>
      <c r="CK3" s="99"/>
      <c r="CL3" s="99"/>
      <c r="CM3" s="99"/>
      <c r="CN3" s="99"/>
      <c r="CO3" s="99"/>
      <c r="CP3" s="99"/>
      <c r="CQ3" s="99"/>
      <c r="CR3" s="99"/>
      <c r="CS3" s="99"/>
      <c r="CT3" s="99"/>
      <c r="CU3" s="99"/>
      <c r="CV3" s="99"/>
      <c r="CW3" s="99"/>
      <c r="CX3" s="99"/>
      <c r="CY3" s="99"/>
      <c r="CZ3" s="99"/>
      <c r="DA3" s="99"/>
      <c r="DB3" s="99"/>
      <c r="DC3" s="99"/>
      <c r="DD3" s="99"/>
      <c r="DE3" s="99"/>
      <c r="DF3" s="99"/>
      <c r="DG3" s="99"/>
      <c r="DH3" s="99"/>
      <c r="DI3" s="99"/>
      <c r="DJ3" s="99"/>
      <c r="DK3" s="99"/>
      <c r="DL3" s="99"/>
      <c r="DM3" s="99"/>
      <c r="DN3" s="99"/>
      <c r="DO3" s="99"/>
      <c r="DP3" s="99"/>
      <c r="DQ3" s="99"/>
      <c r="DR3" s="99"/>
      <c r="DS3" s="99"/>
      <c r="DT3" s="99"/>
      <c r="DU3" s="99"/>
      <c r="DV3" s="99"/>
      <c r="DW3" s="99"/>
      <c r="DX3" s="99"/>
      <c r="DY3" s="99"/>
      <c r="DZ3" s="99"/>
      <c r="EA3" s="99"/>
      <c r="EB3" s="99"/>
      <c r="EC3" s="99"/>
      <c r="ED3" s="99"/>
      <c r="EE3" s="99"/>
      <c r="EF3" s="99"/>
      <c r="EG3" s="99"/>
      <c r="EH3" s="99"/>
      <c r="EI3" s="99"/>
      <c r="EJ3" s="99"/>
      <c r="EK3" s="99"/>
      <c r="EL3" s="99"/>
      <c r="EM3" s="99"/>
      <c r="EN3" s="99"/>
      <c r="EO3" s="99"/>
      <c r="EP3" s="99"/>
      <c r="EQ3" s="99"/>
      <c r="ER3" s="99"/>
      <c r="ES3" s="99"/>
      <c r="ET3" s="99"/>
      <c r="EU3" s="99"/>
      <c r="EV3" s="99"/>
      <c r="EW3" s="99"/>
      <c r="EX3" s="99"/>
      <c r="EY3" s="99"/>
      <c r="EZ3" s="99"/>
      <c r="FA3" s="99"/>
      <c r="FB3" s="99"/>
      <c r="FC3" s="99"/>
      <c r="FD3" s="99"/>
      <c r="FE3" s="99"/>
      <c r="FF3" s="99"/>
      <c r="FG3" s="99"/>
      <c r="FH3" s="99"/>
      <c r="FI3" s="99"/>
      <c r="FJ3" s="99"/>
      <c r="FK3" s="99"/>
      <c r="FL3" s="99"/>
      <c r="FM3" s="99"/>
      <c r="FN3" s="99"/>
      <c r="FO3" s="99"/>
      <c r="FP3" s="99"/>
      <c r="FQ3" s="99"/>
      <c r="FR3" s="99"/>
      <c r="FS3" s="99"/>
      <c r="FT3" s="99"/>
      <c r="FU3" s="99"/>
      <c r="FV3" s="99"/>
      <c r="FW3" s="99"/>
      <c r="FX3" s="99"/>
      <c r="FY3" s="99"/>
      <c r="FZ3" s="99"/>
      <c r="GA3" s="99"/>
      <c r="GB3" s="99"/>
      <c r="GC3" s="99"/>
      <c r="GD3" s="99"/>
      <c r="GE3" s="99"/>
      <c r="GF3" s="99"/>
      <c r="GG3" s="99"/>
      <c r="GH3" s="99"/>
      <c r="GI3" s="99"/>
      <c r="GJ3" s="99"/>
      <c r="GK3" s="99"/>
      <c r="GL3" s="99"/>
      <c r="GM3" s="99"/>
      <c r="GN3" s="99"/>
      <c r="GO3" s="99"/>
      <c r="GP3" s="99"/>
      <c r="GQ3" s="99"/>
      <c r="GR3" s="99"/>
      <c r="GS3" s="99"/>
      <c r="GT3" s="99"/>
      <c r="GU3" s="99"/>
      <c r="GV3" s="99"/>
      <c r="GW3" s="99"/>
      <c r="GX3" s="99"/>
      <c r="GY3" s="99"/>
      <c r="GZ3" s="99"/>
      <c r="HA3" s="99"/>
      <c r="HB3" s="99"/>
      <c r="HC3" s="99"/>
      <c r="HD3" s="99"/>
      <c r="HE3" s="99"/>
      <c r="HF3" s="99"/>
      <c r="HG3" s="99"/>
      <c r="HH3" s="99"/>
      <c r="HI3" s="99"/>
      <c r="HJ3" s="99"/>
      <c r="HK3" s="99"/>
      <c r="HL3" s="99"/>
      <c r="HM3" s="99"/>
      <c r="HN3" s="99"/>
      <c r="HO3" s="99"/>
      <c r="HP3" s="99"/>
      <c r="HQ3" s="99"/>
      <c r="HR3" s="99"/>
      <c r="HS3" s="99"/>
      <c r="HT3" s="99"/>
      <c r="HU3" s="99"/>
      <c r="HV3" s="99"/>
      <c r="HW3" s="99"/>
      <c r="HX3" s="99"/>
      <c r="HY3" s="99"/>
      <c r="HZ3" s="99"/>
      <c r="IA3" s="99"/>
      <c r="IB3" s="99"/>
      <c r="IC3" s="99"/>
      <c r="ID3" s="99"/>
      <c r="IE3" s="99"/>
      <c r="IF3" s="99"/>
      <c r="IG3" s="99"/>
      <c r="IH3" s="99"/>
      <c r="II3" s="99"/>
      <c r="IJ3" s="99"/>
    </row>
    <row r="4" s="101" customFormat="1" ht="24" customHeight="1" spans="1:244">
      <c r="A4" s="106"/>
      <c r="B4" s="106"/>
      <c r="C4" s="106"/>
      <c r="D4" s="106"/>
      <c r="E4" s="106"/>
      <c r="F4" s="106"/>
      <c r="G4" s="106" t="s">
        <v>73</v>
      </c>
      <c r="H4" s="106"/>
      <c r="I4" s="106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99"/>
      <c r="GA4" s="99"/>
      <c r="GB4" s="99"/>
      <c r="GC4" s="99"/>
      <c r="GD4" s="99"/>
      <c r="GE4" s="99"/>
      <c r="GF4" s="99"/>
      <c r="GG4" s="99"/>
      <c r="GH4" s="99"/>
      <c r="GI4" s="99"/>
      <c r="GJ4" s="99"/>
      <c r="GK4" s="99"/>
      <c r="GL4" s="99"/>
      <c r="GM4" s="99"/>
      <c r="GN4" s="99"/>
      <c r="GO4" s="99"/>
      <c r="GP4" s="99"/>
      <c r="GQ4" s="99"/>
      <c r="GR4" s="99"/>
      <c r="GS4" s="99"/>
      <c r="GT4" s="99"/>
      <c r="GU4" s="99"/>
      <c r="GV4" s="99"/>
      <c r="GW4" s="99"/>
      <c r="GX4" s="99"/>
      <c r="GY4" s="99"/>
      <c r="GZ4" s="99"/>
      <c r="HA4" s="99"/>
      <c r="HB4" s="99"/>
      <c r="HC4" s="99"/>
      <c r="HD4" s="99"/>
      <c r="HE4" s="99"/>
      <c r="HF4" s="99"/>
      <c r="HG4" s="99"/>
      <c r="HH4" s="99"/>
      <c r="HI4" s="99"/>
      <c r="HJ4" s="99"/>
      <c r="HK4" s="99"/>
      <c r="HL4" s="99"/>
      <c r="HM4" s="99"/>
      <c r="HN4" s="99"/>
      <c r="HO4" s="99"/>
      <c r="HP4" s="99"/>
      <c r="HQ4" s="99"/>
      <c r="HR4" s="99"/>
      <c r="HS4" s="99"/>
      <c r="HT4" s="99"/>
      <c r="HU4" s="99"/>
      <c r="HV4" s="99"/>
      <c r="HW4" s="99"/>
      <c r="HX4" s="99"/>
      <c r="HY4" s="99"/>
      <c r="HZ4" s="99"/>
      <c r="IA4" s="99"/>
      <c r="IB4" s="99"/>
      <c r="IC4" s="99"/>
      <c r="ID4" s="99"/>
      <c r="IE4" s="99"/>
      <c r="IF4" s="99"/>
      <c r="IG4" s="99"/>
      <c r="IH4" s="99"/>
      <c r="II4" s="99"/>
      <c r="IJ4" s="99"/>
    </row>
    <row r="5" s="101" customFormat="1" ht="72" customHeight="1" spans="1:244">
      <c r="A5" s="107"/>
      <c r="B5" s="107"/>
      <c r="C5" s="106"/>
      <c r="D5" s="106" t="s">
        <v>74</v>
      </c>
      <c r="E5" s="106" t="s">
        <v>75</v>
      </c>
      <c r="F5" s="106" t="s">
        <v>76</v>
      </c>
      <c r="G5" s="106" t="s">
        <v>77</v>
      </c>
      <c r="H5" s="106" t="s">
        <v>78</v>
      </c>
      <c r="I5" s="106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99"/>
      <c r="AI5" s="99"/>
      <c r="AJ5" s="99"/>
      <c r="AK5" s="99"/>
      <c r="AL5" s="99"/>
      <c r="AM5" s="99"/>
      <c r="AN5" s="99"/>
      <c r="AO5" s="99"/>
      <c r="AP5" s="99"/>
      <c r="AQ5" s="99"/>
      <c r="AR5" s="99"/>
      <c r="AS5" s="99"/>
      <c r="AT5" s="99"/>
      <c r="AU5" s="99"/>
      <c r="AV5" s="99"/>
      <c r="AW5" s="99"/>
      <c r="AX5" s="99"/>
      <c r="AY5" s="99"/>
      <c r="AZ5" s="99"/>
      <c r="BA5" s="99"/>
      <c r="BB5" s="99"/>
      <c r="BC5" s="99"/>
      <c r="BD5" s="99"/>
      <c r="BE5" s="99"/>
      <c r="BF5" s="99"/>
      <c r="BG5" s="99"/>
      <c r="BH5" s="99"/>
      <c r="BI5" s="99"/>
      <c r="BJ5" s="99"/>
      <c r="BK5" s="99"/>
      <c r="BL5" s="99"/>
      <c r="BM5" s="99"/>
      <c r="BN5" s="99"/>
      <c r="BO5" s="99"/>
      <c r="BP5" s="99"/>
      <c r="BQ5" s="99"/>
      <c r="BR5" s="99"/>
      <c r="BS5" s="99"/>
      <c r="BT5" s="99"/>
      <c r="BU5" s="99"/>
      <c r="BV5" s="99"/>
      <c r="BW5" s="99"/>
      <c r="BX5" s="99"/>
      <c r="BY5" s="99"/>
      <c r="BZ5" s="99"/>
      <c r="CA5" s="99"/>
      <c r="CB5" s="99"/>
      <c r="CC5" s="99"/>
      <c r="CD5" s="99"/>
      <c r="CE5" s="99"/>
      <c r="CF5" s="99"/>
      <c r="CG5" s="99"/>
      <c r="CH5" s="99"/>
      <c r="CI5" s="99"/>
      <c r="CJ5" s="99"/>
      <c r="CK5" s="99"/>
      <c r="CL5" s="99"/>
      <c r="CM5" s="99"/>
      <c r="CN5" s="99"/>
      <c r="CO5" s="99"/>
      <c r="CP5" s="99"/>
      <c r="CQ5" s="99"/>
      <c r="CR5" s="99"/>
      <c r="CS5" s="99"/>
      <c r="CT5" s="99"/>
      <c r="CU5" s="99"/>
      <c r="CV5" s="99"/>
      <c r="CW5" s="99"/>
      <c r="CX5" s="99"/>
      <c r="CY5" s="99"/>
      <c r="CZ5" s="99"/>
      <c r="DA5" s="99"/>
      <c r="DB5" s="99"/>
      <c r="DC5" s="99"/>
      <c r="DD5" s="99"/>
      <c r="DE5" s="99"/>
      <c r="DF5" s="99"/>
      <c r="DG5" s="99"/>
      <c r="DH5" s="99"/>
      <c r="DI5" s="99"/>
      <c r="DJ5" s="99"/>
      <c r="DK5" s="99"/>
      <c r="DL5" s="99"/>
      <c r="DM5" s="99"/>
      <c r="DN5" s="99"/>
      <c r="DO5" s="99"/>
      <c r="DP5" s="99"/>
      <c r="DQ5" s="99"/>
      <c r="DR5" s="99"/>
      <c r="DS5" s="99"/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99"/>
      <c r="EI5" s="99"/>
      <c r="EJ5" s="99"/>
      <c r="EK5" s="99"/>
      <c r="EL5" s="99"/>
      <c r="EM5" s="99"/>
      <c r="EN5" s="99"/>
      <c r="EO5" s="99"/>
      <c r="EP5" s="99"/>
      <c r="EQ5" s="99"/>
      <c r="ER5" s="99"/>
      <c r="ES5" s="99"/>
      <c r="ET5" s="99"/>
      <c r="EU5" s="99"/>
      <c r="EV5" s="99"/>
      <c r="EW5" s="99"/>
      <c r="EX5" s="99"/>
      <c r="EY5" s="99"/>
      <c r="EZ5" s="99"/>
      <c r="FA5" s="99"/>
      <c r="FB5" s="99"/>
      <c r="FC5" s="99"/>
      <c r="FD5" s="99"/>
      <c r="FE5" s="99"/>
      <c r="FF5" s="99"/>
      <c r="FG5" s="99"/>
      <c r="FH5" s="99"/>
      <c r="FI5" s="99"/>
      <c r="FJ5" s="99"/>
      <c r="FK5" s="99"/>
      <c r="FL5" s="99"/>
      <c r="FM5" s="99"/>
      <c r="FN5" s="99"/>
      <c r="FO5" s="99"/>
      <c r="FP5" s="99"/>
      <c r="FQ5" s="99"/>
      <c r="FR5" s="99"/>
      <c r="FS5" s="99"/>
      <c r="FT5" s="99"/>
      <c r="FU5" s="99"/>
      <c r="FV5" s="99"/>
      <c r="FW5" s="99"/>
      <c r="FX5" s="99"/>
      <c r="FY5" s="99"/>
      <c r="FZ5" s="99"/>
      <c r="GA5" s="99"/>
      <c r="GB5" s="99"/>
      <c r="GC5" s="99"/>
      <c r="GD5" s="99"/>
      <c r="GE5" s="99"/>
      <c r="GF5" s="99"/>
      <c r="GG5" s="99"/>
      <c r="GH5" s="99"/>
      <c r="GI5" s="99"/>
      <c r="GJ5" s="99"/>
      <c r="GK5" s="99"/>
      <c r="GL5" s="99"/>
      <c r="GM5" s="99"/>
      <c r="GN5" s="99"/>
      <c r="GO5" s="99"/>
      <c r="GP5" s="99"/>
      <c r="GQ5" s="99"/>
      <c r="GR5" s="99"/>
      <c r="GS5" s="99"/>
      <c r="GT5" s="99"/>
      <c r="GU5" s="99"/>
      <c r="GV5" s="99"/>
      <c r="GW5" s="99"/>
      <c r="GX5" s="99"/>
      <c r="GY5" s="99"/>
      <c r="GZ5" s="99"/>
      <c r="HA5" s="99"/>
      <c r="HB5" s="99"/>
      <c r="HC5" s="99"/>
      <c r="HD5" s="99"/>
      <c r="HE5" s="99"/>
      <c r="HF5" s="99"/>
      <c r="HG5" s="99"/>
      <c r="HH5" s="99"/>
      <c r="HI5" s="99"/>
      <c r="HJ5" s="99"/>
      <c r="HK5" s="99"/>
      <c r="HL5" s="99"/>
      <c r="HM5" s="99"/>
      <c r="HN5" s="99"/>
      <c r="HO5" s="99"/>
      <c r="HP5" s="99"/>
      <c r="HQ5" s="99"/>
      <c r="HR5" s="99"/>
      <c r="HS5" s="99"/>
      <c r="HT5" s="99"/>
      <c r="HU5" s="99"/>
      <c r="HV5" s="99"/>
      <c r="HW5" s="99"/>
      <c r="HX5" s="99"/>
      <c r="HY5" s="99"/>
      <c r="HZ5" s="99"/>
      <c r="IA5" s="99"/>
      <c r="IB5" s="99"/>
      <c r="IC5" s="99"/>
      <c r="ID5" s="99"/>
      <c r="IE5" s="99"/>
      <c r="IF5" s="99"/>
      <c r="IG5" s="99"/>
      <c r="IH5" s="99"/>
      <c r="II5" s="99"/>
      <c r="IJ5" s="99"/>
    </row>
    <row r="6" s="102" customFormat="1" ht="25" customHeight="1" spans="1:10">
      <c r="A6" s="106"/>
      <c r="B6" s="106" t="s">
        <v>7</v>
      </c>
      <c r="C6" s="107">
        <f t="shared" ref="C6:H6" si="0">SUM(C7:C10)</f>
        <v>9</v>
      </c>
      <c r="D6" s="108"/>
      <c r="E6" s="107"/>
      <c r="F6" s="107"/>
      <c r="G6" s="107">
        <f t="shared" si="0"/>
        <v>118</v>
      </c>
      <c r="H6" s="107">
        <f t="shared" si="0"/>
        <v>8.45</v>
      </c>
      <c r="I6" s="107"/>
      <c r="J6" s="107"/>
    </row>
    <row r="7" s="99" customFormat="1" ht="25" customHeight="1" spans="1:245">
      <c r="A7" s="64">
        <v>1</v>
      </c>
      <c r="B7" s="109" t="s">
        <v>79</v>
      </c>
      <c r="C7" s="64"/>
      <c r="D7" s="110"/>
      <c r="E7" s="64"/>
      <c r="F7" s="64"/>
      <c r="G7" s="64">
        <v>41</v>
      </c>
      <c r="H7" s="64">
        <v>8.39</v>
      </c>
      <c r="I7" s="64"/>
      <c r="IK7" s="101"/>
    </row>
    <row r="8" s="99" customFormat="1" ht="25" customHeight="1" spans="1:245">
      <c r="A8" s="64">
        <v>2</v>
      </c>
      <c r="B8" s="109" t="s">
        <v>80</v>
      </c>
      <c r="C8" s="64">
        <v>2</v>
      </c>
      <c r="D8" s="110"/>
      <c r="E8" s="64"/>
      <c r="F8" s="64"/>
      <c r="G8" s="64">
        <v>6</v>
      </c>
      <c r="H8" s="64">
        <v>0.06</v>
      </c>
      <c r="I8" s="64"/>
      <c r="IK8" s="101"/>
    </row>
    <row r="9" s="99" customFormat="1" ht="25" customHeight="1" spans="1:9">
      <c r="A9" s="64">
        <v>3</v>
      </c>
      <c r="B9" s="109" t="s">
        <v>81</v>
      </c>
      <c r="C9" s="64">
        <v>3</v>
      </c>
      <c r="D9" s="110"/>
      <c r="E9" s="64"/>
      <c r="F9" s="64"/>
      <c r="G9" s="64">
        <v>1</v>
      </c>
      <c r="H9" s="64"/>
      <c r="I9" s="64"/>
    </row>
    <row r="10" s="99" customFormat="1" ht="25" customHeight="1" spans="1:245">
      <c r="A10" s="64">
        <v>4</v>
      </c>
      <c r="B10" s="109" t="s">
        <v>82</v>
      </c>
      <c r="C10" s="64">
        <v>4</v>
      </c>
      <c r="D10" s="110"/>
      <c r="E10" s="64"/>
      <c r="F10" s="64"/>
      <c r="G10" s="64">
        <v>70</v>
      </c>
      <c r="H10" s="64"/>
      <c r="I10" s="64"/>
      <c r="IK10" s="101"/>
    </row>
  </sheetData>
  <mergeCells count="10">
    <mergeCell ref="A1:B1"/>
    <mergeCell ref="A2:I2"/>
    <mergeCell ref="G3:H3"/>
    <mergeCell ref="G4:H4"/>
    <mergeCell ref="A3:A5"/>
    <mergeCell ref="B3:B5"/>
    <mergeCell ref="C3:C5"/>
    <mergeCell ref="F3:F4"/>
    <mergeCell ref="I3:I5"/>
    <mergeCell ref="D3:E4"/>
  </mergeCells>
  <pageMargins left="0.590277777777778" right="0.511805555555556" top="0.590277777777778" bottom="0.590277777777778" header="0.5" footer="0.302777777777778"/>
  <pageSetup paperSize="9" firstPageNumber="25" fitToHeight="0" orientation="landscape" useFirstPageNumber="1" horizontalDpi="600"/>
  <headerFooter>
    <oddFooter>&amp;C— &amp;P 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1"/>
  <sheetViews>
    <sheetView topLeftCell="A2" workbookViewId="0">
      <selection activeCell="L17" sqref="L17"/>
    </sheetView>
  </sheetViews>
  <sheetFormatPr defaultColWidth="9" defaultRowHeight="15.6"/>
  <cols>
    <col min="1" max="1" width="10.625" style="75" customWidth="1"/>
    <col min="2" max="2" width="9.625" style="75" customWidth="1"/>
    <col min="3" max="3" width="16.625" style="75" customWidth="1"/>
    <col min="4" max="4" width="4.375" style="75" customWidth="1"/>
    <col min="5" max="5" width="18.75" style="75" customWidth="1"/>
    <col min="6" max="6" width="13" style="75" customWidth="1"/>
    <col min="7" max="7" width="5.875" style="75" customWidth="1"/>
    <col min="8" max="8" width="7.875" style="75" customWidth="1"/>
    <col min="9" max="9" width="9.375" style="75" customWidth="1"/>
    <col min="10" max="16384" width="9" style="75"/>
  </cols>
  <sheetData>
    <row r="1" s="75" customFormat="1" ht="25" customHeight="1" spans="1:9">
      <c r="A1" s="78" t="s">
        <v>83</v>
      </c>
      <c r="B1" s="79"/>
      <c r="C1" s="79"/>
      <c r="D1" s="79"/>
      <c r="E1" s="79"/>
      <c r="F1" s="79"/>
      <c r="G1" s="79"/>
      <c r="H1" s="79"/>
      <c r="I1" s="94"/>
    </row>
    <row r="2" s="75" customFormat="1" ht="65" customHeight="1" spans="1:9">
      <c r="A2" s="80" t="s">
        <v>84</v>
      </c>
      <c r="B2" s="81"/>
      <c r="C2" s="81"/>
      <c r="D2" s="81"/>
      <c r="E2" s="81"/>
      <c r="F2" s="81"/>
      <c r="G2" s="81"/>
      <c r="H2" s="81"/>
      <c r="I2" s="80"/>
    </row>
    <row r="3" s="76" customFormat="1" ht="25" customHeight="1" spans="1:256">
      <c r="A3" s="58" t="s">
        <v>85</v>
      </c>
      <c r="B3" s="58"/>
      <c r="C3" s="58"/>
      <c r="D3" s="82" t="s">
        <v>86</v>
      </c>
      <c r="E3" s="83"/>
      <c r="F3" s="83"/>
      <c r="G3" s="83"/>
      <c r="H3" s="83"/>
      <c r="I3" s="84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/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  <c r="EP3" s="75"/>
      <c r="EQ3" s="75"/>
      <c r="ER3" s="75"/>
      <c r="ES3" s="75"/>
      <c r="ET3" s="75"/>
      <c r="EU3" s="75"/>
      <c r="EV3" s="75"/>
      <c r="EW3" s="75"/>
      <c r="EX3" s="75"/>
      <c r="EY3" s="75"/>
      <c r="EZ3" s="75"/>
      <c r="FA3" s="75"/>
      <c r="FB3" s="75"/>
      <c r="FC3" s="75"/>
      <c r="FD3" s="75"/>
      <c r="FE3" s="75"/>
      <c r="FF3" s="75"/>
      <c r="FG3" s="75"/>
      <c r="FH3" s="75"/>
      <c r="FI3" s="75"/>
      <c r="FJ3" s="75"/>
      <c r="FK3" s="75"/>
      <c r="FL3" s="75"/>
      <c r="FM3" s="75"/>
      <c r="FN3" s="75"/>
      <c r="FO3" s="75"/>
      <c r="FP3" s="75"/>
      <c r="FQ3" s="75"/>
      <c r="FR3" s="75"/>
      <c r="FS3" s="75"/>
      <c r="FT3" s="75"/>
      <c r="FU3" s="75"/>
      <c r="FV3" s="75"/>
      <c r="FW3" s="75"/>
      <c r="FX3" s="75"/>
      <c r="FY3" s="75"/>
      <c r="FZ3" s="75"/>
      <c r="GA3" s="75"/>
      <c r="GB3" s="75"/>
      <c r="GC3" s="75"/>
      <c r="GD3" s="75"/>
      <c r="GE3" s="75"/>
      <c r="GF3" s="75"/>
      <c r="GG3" s="75"/>
      <c r="GH3" s="75"/>
      <c r="GI3" s="75"/>
      <c r="GJ3" s="75"/>
      <c r="GK3" s="75"/>
      <c r="GL3" s="75"/>
      <c r="GM3" s="75"/>
      <c r="GN3" s="75"/>
      <c r="GO3" s="75"/>
      <c r="GP3" s="75"/>
      <c r="GQ3" s="75"/>
      <c r="GR3" s="75"/>
      <c r="GS3" s="75"/>
      <c r="GT3" s="75"/>
      <c r="GU3" s="75"/>
      <c r="GV3" s="75"/>
      <c r="GW3" s="75"/>
      <c r="GX3" s="75"/>
      <c r="GY3" s="75"/>
      <c r="GZ3" s="75"/>
      <c r="HA3" s="75"/>
      <c r="HB3" s="75"/>
      <c r="HC3" s="75"/>
      <c r="HD3" s="75"/>
      <c r="HE3" s="75"/>
      <c r="HF3" s="75"/>
      <c r="HG3" s="75"/>
      <c r="HH3" s="75"/>
      <c r="HI3" s="75"/>
      <c r="HJ3" s="75"/>
      <c r="HK3" s="75"/>
      <c r="HL3" s="75"/>
      <c r="HM3" s="75"/>
      <c r="HN3" s="75"/>
      <c r="HO3" s="75"/>
      <c r="HP3" s="75"/>
      <c r="HQ3" s="75"/>
      <c r="HR3" s="75"/>
      <c r="HS3" s="75"/>
      <c r="HT3" s="75"/>
      <c r="HU3" s="75"/>
      <c r="HV3" s="75"/>
      <c r="HW3" s="75"/>
      <c r="HX3" s="75"/>
      <c r="HY3" s="75"/>
      <c r="HZ3" s="75"/>
      <c r="IA3" s="75"/>
      <c r="IB3" s="75"/>
      <c r="IC3" s="75"/>
      <c r="ID3" s="75"/>
      <c r="IE3" s="75"/>
      <c r="IF3" s="75"/>
      <c r="IG3" s="75"/>
      <c r="IH3" s="75"/>
      <c r="II3" s="75"/>
      <c r="IJ3" s="75"/>
      <c r="IK3" s="75"/>
      <c r="IL3" s="75"/>
      <c r="IM3" s="75"/>
      <c r="IN3" s="75"/>
      <c r="IO3" s="75"/>
      <c r="IP3" s="75"/>
      <c r="IQ3" s="75"/>
      <c r="IR3" s="75"/>
      <c r="IS3" s="75"/>
      <c r="IT3" s="75"/>
      <c r="IU3" s="75"/>
      <c r="IV3" s="75"/>
    </row>
    <row r="4" s="76" customFormat="1" ht="25" customHeight="1" spans="1:256">
      <c r="A4" s="58" t="s">
        <v>87</v>
      </c>
      <c r="B4" s="58"/>
      <c r="C4" s="58"/>
      <c r="D4" s="82" t="s">
        <v>88</v>
      </c>
      <c r="E4" s="84"/>
      <c r="F4" s="58" t="s">
        <v>89</v>
      </c>
      <c r="G4" s="58" t="s">
        <v>90</v>
      </c>
      <c r="H4" s="58"/>
      <c r="I4" s="58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/>
      <c r="HO4" s="75"/>
      <c r="HP4" s="75"/>
      <c r="HQ4" s="75"/>
      <c r="HR4" s="75"/>
      <c r="HS4" s="75"/>
      <c r="HT4" s="75"/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</row>
    <row r="5" s="76" customFormat="1" ht="25" customHeight="1" spans="1:256">
      <c r="A5" s="58" t="s">
        <v>91</v>
      </c>
      <c r="B5" s="58"/>
      <c r="C5" s="58"/>
      <c r="D5" s="82" t="s">
        <v>92</v>
      </c>
      <c r="E5" s="83"/>
      <c r="F5" s="83"/>
      <c r="G5" s="83"/>
      <c r="H5" s="83"/>
      <c r="I5" s="84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/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/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/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5"/>
      <c r="IA5" s="75"/>
      <c r="IB5" s="75"/>
      <c r="IC5" s="75"/>
      <c r="ID5" s="75"/>
      <c r="IE5" s="75"/>
      <c r="IF5" s="75"/>
      <c r="IG5" s="75"/>
      <c r="IH5" s="75"/>
      <c r="II5" s="75"/>
      <c r="IJ5" s="75"/>
      <c r="IK5" s="75"/>
      <c r="IL5" s="75"/>
      <c r="IM5" s="75"/>
      <c r="IN5" s="75"/>
      <c r="IO5" s="75"/>
      <c r="IP5" s="75"/>
      <c r="IQ5" s="75"/>
      <c r="IR5" s="75"/>
      <c r="IS5" s="75"/>
      <c r="IT5" s="75"/>
      <c r="IU5" s="75"/>
      <c r="IV5" s="75"/>
    </row>
    <row r="6" s="76" customFormat="1" ht="25" customHeight="1" spans="1:256">
      <c r="A6" s="58" t="s">
        <v>93</v>
      </c>
      <c r="B6" s="58"/>
      <c r="C6" s="58"/>
      <c r="D6" s="83">
        <v>1255</v>
      </c>
      <c r="E6" s="83"/>
      <c r="F6" s="83"/>
      <c r="G6" s="83"/>
      <c r="H6" s="83"/>
      <c r="I6" s="84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/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5"/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/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/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75"/>
      <c r="DZ6" s="75"/>
      <c r="EA6" s="75"/>
      <c r="EB6" s="75"/>
      <c r="EC6" s="75"/>
      <c r="ED6" s="75"/>
      <c r="EE6" s="75"/>
      <c r="EF6" s="75"/>
      <c r="EG6" s="75"/>
      <c r="EH6" s="75"/>
      <c r="EI6" s="75"/>
      <c r="EJ6" s="75"/>
      <c r="EK6" s="75"/>
      <c r="EL6" s="75"/>
      <c r="EM6" s="75"/>
      <c r="EN6" s="75"/>
      <c r="EO6" s="75"/>
      <c r="EP6" s="75"/>
      <c r="EQ6" s="75"/>
      <c r="ER6" s="75"/>
      <c r="ES6" s="75"/>
      <c r="ET6" s="75"/>
      <c r="EU6" s="75"/>
      <c r="EV6" s="75"/>
      <c r="EW6" s="75"/>
      <c r="EX6" s="75"/>
      <c r="EY6" s="75"/>
      <c r="EZ6" s="75"/>
      <c r="FA6" s="75"/>
      <c r="FB6" s="75"/>
      <c r="FC6" s="75"/>
      <c r="FD6" s="75"/>
      <c r="FE6" s="75"/>
      <c r="FF6" s="75"/>
      <c r="FG6" s="75"/>
      <c r="FH6" s="75"/>
      <c r="FI6" s="75"/>
      <c r="FJ6" s="75"/>
      <c r="FK6" s="75"/>
      <c r="FL6" s="75"/>
      <c r="FM6" s="75"/>
      <c r="FN6" s="75"/>
      <c r="FO6" s="75"/>
      <c r="FP6" s="75"/>
      <c r="FQ6" s="75"/>
      <c r="FR6" s="75"/>
      <c r="FS6" s="75"/>
      <c r="FT6" s="75"/>
      <c r="FU6" s="75"/>
      <c r="FV6" s="75"/>
      <c r="FW6" s="75"/>
      <c r="FX6" s="75"/>
      <c r="FY6" s="75"/>
      <c r="FZ6" s="75"/>
      <c r="GA6" s="75"/>
      <c r="GB6" s="75"/>
      <c r="GC6" s="75"/>
      <c r="GD6" s="75"/>
      <c r="GE6" s="75"/>
      <c r="GF6" s="75"/>
      <c r="GG6" s="75"/>
      <c r="GH6" s="75"/>
      <c r="GI6" s="75"/>
      <c r="GJ6" s="75"/>
      <c r="GK6" s="75"/>
      <c r="GL6" s="75"/>
      <c r="GM6" s="75"/>
      <c r="GN6" s="75"/>
      <c r="GO6" s="75"/>
      <c r="GP6" s="75"/>
      <c r="GQ6" s="75"/>
      <c r="GR6" s="75"/>
      <c r="GS6" s="75"/>
      <c r="GT6" s="75"/>
      <c r="GU6" s="75"/>
      <c r="GV6" s="75"/>
      <c r="GW6" s="75"/>
      <c r="GX6" s="75"/>
      <c r="GY6" s="75"/>
      <c r="GZ6" s="75"/>
      <c r="HA6" s="75"/>
      <c r="HB6" s="75"/>
      <c r="HC6" s="75"/>
      <c r="HD6" s="75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5"/>
      <c r="IA6" s="75"/>
      <c r="IB6" s="75"/>
      <c r="IC6" s="75"/>
      <c r="ID6" s="75"/>
      <c r="IE6" s="75"/>
      <c r="IF6" s="75"/>
      <c r="IG6" s="75"/>
      <c r="IH6" s="75"/>
      <c r="II6" s="75"/>
      <c r="IJ6" s="75"/>
      <c r="IK6" s="75"/>
      <c r="IL6" s="75"/>
      <c r="IM6" s="75"/>
      <c r="IN6" s="75"/>
      <c r="IO6" s="75"/>
      <c r="IP6" s="75"/>
      <c r="IQ6" s="75"/>
      <c r="IR6" s="75"/>
      <c r="IS6" s="75"/>
      <c r="IT6" s="75"/>
      <c r="IU6" s="75"/>
      <c r="IV6" s="75"/>
    </row>
    <row r="7" s="76" customFormat="1" ht="25" customHeight="1" spans="1:256">
      <c r="A7" s="58" t="s">
        <v>94</v>
      </c>
      <c r="B7" s="58" t="s">
        <v>95</v>
      </c>
      <c r="C7" s="58"/>
      <c r="D7" s="58"/>
      <c r="E7" s="58"/>
      <c r="F7" s="58"/>
      <c r="G7" s="58"/>
      <c r="H7" s="58"/>
      <c r="I7" s="58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5"/>
      <c r="AX7" s="75"/>
      <c r="AY7" s="75"/>
      <c r="AZ7" s="75"/>
      <c r="BA7" s="75"/>
      <c r="BB7" s="75"/>
      <c r="BC7" s="75"/>
      <c r="BD7" s="75"/>
      <c r="BE7" s="75"/>
      <c r="BF7" s="75"/>
      <c r="BG7" s="75"/>
      <c r="BH7" s="75"/>
      <c r="BI7" s="75"/>
      <c r="BJ7" s="75"/>
      <c r="BK7" s="75"/>
      <c r="BL7" s="75"/>
      <c r="BM7" s="75"/>
      <c r="BN7" s="75"/>
      <c r="BO7" s="75"/>
      <c r="BP7" s="75"/>
      <c r="BQ7" s="75"/>
      <c r="BR7" s="75"/>
      <c r="BS7" s="75"/>
      <c r="BT7" s="75"/>
      <c r="BU7" s="75"/>
      <c r="BV7" s="75"/>
      <c r="BW7" s="75"/>
      <c r="BX7" s="75"/>
      <c r="BY7" s="75"/>
      <c r="BZ7" s="75"/>
      <c r="CA7" s="75"/>
      <c r="CB7" s="75"/>
      <c r="CC7" s="75"/>
      <c r="CD7" s="75"/>
      <c r="CE7" s="7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75"/>
      <c r="CQ7" s="75"/>
      <c r="CR7" s="75"/>
      <c r="CS7" s="75"/>
      <c r="CT7" s="75"/>
      <c r="CU7" s="75"/>
      <c r="CV7" s="75"/>
      <c r="CW7" s="75"/>
      <c r="CX7" s="75"/>
      <c r="CY7" s="75"/>
      <c r="CZ7" s="75"/>
      <c r="DA7" s="75"/>
      <c r="DB7" s="75"/>
      <c r="DC7" s="75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75"/>
      <c r="DZ7" s="75"/>
      <c r="EA7" s="75"/>
      <c r="EB7" s="75"/>
      <c r="EC7" s="75"/>
      <c r="ED7" s="75"/>
      <c r="EE7" s="75"/>
      <c r="EF7" s="75"/>
      <c r="EG7" s="75"/>
      <c r="EH7" s="75"/>
      <c r="EI7" s="75"/>
      <c r="EJ7" s="75"/>
      <c r="EK7" s="75"/>
      <c r="EL7" s="75"/>
      <c r="EM7" s="75"/>
      <c r="EN7" s="75"/>
      <c r="EO7" s="75"/>
      <c r="EP7" s="75"/>
      <c r="EQ7" s="75"/>
      <c r="ER7" s="75"/>
      <c r="ES7" s="75"/>
      <c r="ET7" s="75"/>
      <c r="EU7" s="75"/>
      <c r="EV7" s="75"/>
      <c r="EW7" s="75"/>
      <c r="EX7" s="75"/>
      <c r="EY7" s="75"/>
      <c r="EZ7" s="75"/>
      <c r="FA7" s="75"/>
      <c r="FB7" s="75"/>
      <c r="FC7" s="75"/>
      <c r="FD7" s="75"/>
      <c r="FE7" s="75"/>
      <c r="FF7" s="75"/>
      <c r="FG7" s="75"/>
      <c r="FH7" s="75"/>
      <c r="FI7" s="75"/>
      <c r="FJ7" s="75"/>
      <c r="FK7" s="75"/>
      <c r="FL7" s="75"/>
      <c r="FM7" s="75"/>
      <c r="FN7" s="75"/>
      <c r="FO7" s="75"/>
      <c r="FP7" s="75"/>
      <c r="FQ7" s="75"/>
      <c r="FR7" s="75"/>
      <c r="FS7" s="75"/>
      <c r="FT7" s="75"/>
      <c r="FU7" s="75"/>
      <c r="FV7" s="75"/>
      <c r="FW7" s="75"/>
      <c r="FX7" s="75"/>
      <c r="FY7" s="75"/>
      <c r="FZ7" s="75"/>
      <c r="GA7" s="75"/>
      <c r="GB7" s="75"/>
      <c r="GC7" s="75"/>
      <c r="GD7" s="75"/>
      <c r="GE7" s="75"/>
      <c r="GF7" s="75"/>
      <c r="GG7" s="75"/>
      <c r="GH7" s="75"/>
      <c r="GI7" s="75"/>
      <c r="GJ7" s="75"/>
      <c r="GK7" s="75"/>
      <c r="GL7" s="75"/>
      <c r="GM7" s="75"/>
      <c r="GN7" s="75"/>
      <c r="GO7" s="75"/>
      <c r="GP7" s="75"/>
      <c r="GQ7" s="75"/>
      <c r="GR7" s="75"/>
      <c r="GS7" s="75"/>
      <c r="GT7" s="75"/>
      <c r="GU7" s="75"/>
      <c r="GV7" s="75"/>
      <c r="GW7" s="75"/>
      <c r="GX7" s="75"/>
      <c r="GY7" s="75"/>
      <c r="GZ7" s="75"/>
      <c r="HA7" s="75"/>
      <c r="HB7" s="75"/>
      <c r="HC7" s="75"/>
      <c r="HD7" s="75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5"/>
      <c r="IA7" s="75"/>
      <c r="IB7" s="75"/>
      <c r="IC7" s="75"/>
      <c r="ID7" s="75"/>
      <c r="IE7" s="75"/>
      <c r="IF7" s="75"/>
      <c r="IG7" s="75"/>
      <c r="IH7" s="75"/>
      <c r="II7" s="75"/>
      <c r="IJ7" s="75"/>
      <c r="IK7" s="75"/>
      <c r="IL7" s="75"/>
      <c r="IM7" s="75"/>
      <c r="IN7" s="75"/>
      <c r="IO7" s="75"/>
      <c r="IP7" s="75"/>
      <c r="IQ7" s="75"/>
      <c r="IR7" s="75"/>
      <c r="IS7" s="75"/>
      <c r="IT7" s="75"/>
      <c r="IU7" s="75"/>
      <c r="IV7" s="75"/>
    </row>
    <row r="8" s="76" customFormat="1" ht="25" customHeight="1" spans="1:256">
      <c r="A8" s="85" t="s">
        <v>96</v>
      </c>
      <c r="B8" s="58" t="s">
        <v>97</v>
      </c>
      <c r="C8" s="58" t="s">
        <v>98</v>
      </c>
      <c r="D8" s="58" t="s">
        <v>99</v>
      </c>
      <c r="E8" s="58" t="s">
        <v>100</v>
      </c>
      <c r="F8" s="58"/>
      <c r="G8" s="58"/>
      <c r="H8" s="58" t="s">
        <v>101</v>
      </c>
      <c r="I8" s="58" t="s">
        <v>102</v>
      </c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5"/>
      <c r="AX8" s="75"/>
      <c r="AY8" s="75"/>
      <c r="AZ8" s="75"/>
      <c r="BA8" s="75"/>
      <c r="BB8" s="75"/>
      <c r="BC8" s="75"/>
      <c r="BD8" s="75"/>
      <c r="BE8" s="75"/>
      <c r="BF8" s="75"/>
      <c r="BG8" s="75"/>
      <c r="BH8" s="75"/>
      <c r="BI8" s="75"/>
      <c r="BJ8" s="75"/>
      <c r="BK8" s="75"/>
      <c r="BL8" s="75"/>
      <c r="BM8" s="75"/>
      <c r="BN8" s="75"/>
      <c r="BO8" s="75"/>
      <c r="BP8" s="75"/>
      <c r="BQ8" s="75"/>
      <c r="BR8" s="75"/>
      <c r="BS8" s="75"/>
      <c r="BT8" s="75"/>
      <c r="BU8" s="75"/>
      <c r="BV8" s="75"/>
      <c r="BW8" s="75"/>
      <c r="BX8" s="75"/>
      <c r="BY8" s="75"/>
      <c r="BZ8" s="75"/>
      <c r="CA8" s="75"/>
      <c r="CB8" s="75"/>
      <c r="CC8" s="75"/>
      <c r="CD8" s="75"/>
      <c r="CE8" s="75"/>
      <c r="CF8" s="75"/>
      <c r="CG8" s="75"/>
      <c r="CH8" s="75"/>
      <c r="CI8" s="75"/>
      <c r="CJ8" s="75"/>
      <c r="CK8" s="75"/>
      <c r="CL8" s="75"/>
      <c r="CM8" s="75"/>
      <c r="CN8" s="75"/>
      <c r="CO8" s="75"/>
      <c r="CP8" s="75"/>
      <c r="CQ8" s="75"/>
      <c r="CR8" s="75"/>
      <c r="CS8" s="75"/>
      <c r="CT8" s="75"/>
      <c r="CU8" s="75"/>
      <c r="CV8" s="75"/>
      <c r="CW8" s="75"/>
      <c r="CX8" s="75"/>
      <c r="CY8" s="75"/>
      <c r="CZ8" s="75"/>
      <c r="DA8" s="75"/>
      <c r="DB8" s="75"/>
      <c r="DC8" s="75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75"/>
      <c r="DZ8" s="75"/>
      <c r="EA8" s="75"/>
      <c r="EB8" s="75"/>
      <c r="EC8" s="75"/>
      <c r="ED8" s="75"/>
      <c r="EE8" s="75"/>
      <c r="EF8" s="75"/>
      <c r="EG8" s="75"/>
      <c r="EH8" s="75"/>
      <c r="EI8" s="75"/>
      <c r="EJ8" s="75"/>
      <c r="EK8" s="75"/>
      <c r="EL8" s="75"/>
      <c r="EM8" s="75"/>
      <c r="EN8" s="75"/>
      <c r="EO8" s="75"/>
      <c r="EP8" s="75"/>
      <c r="EQ8" s="75"/>
      <c r="ER8" s="75"/>
      <c r="ES8" s="75"/>
      <c r="ET8" s="75"/>
      <c r="EU8" s="75"/>
      <c r="EV8" s="75"/>
      <c r="EW8" s="75"/>
      <c r="EX8" s="75"/>
      <c r="EY8" s="75"/>
      <c r="EZ8" s="75"/>
      <c r="FA8" s="75"/>
      <c r="FB8" s="75"/>
      <c r="FC8" s="75"/>
      <c r="FD8" s="75"/>
      <c r="FE8" s="75"/>
      <c r="FF8" s="75"/>
      <c r="FG8" s="75"/>
      <c r="FH8" s="75"/>
      <c r="FI8" s="75"/>
      <c r="FJ8" s="75"/>
      <c r="FK8" s="75"/>
      <c r="FL8" s="75"/>
      <c r="FM8" s="75"/>
      <c r="FN8" s="75"/>
      <c r="FO8" s="75"/>
      <c r="FP8" s="75"/>
      <c r="FQ8" s="75"/>
      <c r="FR8" s="75"/>
      <c r="FS8" s="75"/>
      <c r="FT8" s="75"/>
      <c r="FU8" s="75"/>
      <c r="FV8" s="75"/>
      <c r="FW8" s="75"/>
      <c r="FX8" s="75"/>
      <c r="FY8" s="75"/>
      <c r="FZ8" s="75"/>
      <c r="GA8" s="75"/>
      <c r="GB8" s="75"/>
      <c r="GC8" s="75"/>
      <c r="GD8" s="75"/>
      <c r="GE8" s="75"/>
      <c r="GF8" s="75"/>
      <c r="GG8" s="75"/>
      <c r="GH8" s="75"/>
      <c r="GI8" s="75"/>
      <c r="GJ8" s="75"/>
      <c r="GK8" s="75"/>
      <c r="GL8" s="75"/>
      <c r="GM8" s="75"/>
      <c r="GN8" s="75"/>
      <c r="GO8" s="75"/>
      <c r="GP8" s="75"/>
      <c r="GQ8" s="75"/>
      <c r="GR8" s="75"/>
      <c r="GS8" s="75"/>
      <c r="GT8" s="75"/>
      <c r="GU8" s="75"/>
      <c r="GV8" s="75"/>
      <c r="GW8" s="75"/>
      <c r="GX8" s="75"/>
      <c r="GY8" s="75"/>
      <c r="GZ8" s="75"/>
      <c r="HA8" s="75"/>
      <c r="HB8" s="75"/>
      <c r="HC8" s="75"/>
      <c r="HD8" s="75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5"/>
      <c r="IA8" s="75"/>
      <c r="IB8" s="75"/>
      <c r="IC8" s="75"/>
      <c r="ID8" s="75"/>
      <c r="IE8" s="75"/>
      <c r="IF8" s="75"/>
      <c r="IG8" s="75"/>
      <c r="IH8" s="75"/>
      <c r="II8" s="75"/>
      <c r="IJ8" s="75"/>
      <c r="IK8" s="75"/>
      <c r="IL8" s="75"/>
      <c r="IM8" s="75"/>
      <c r="IN8" s="75"/>
      <c r="IO8" s="75"/>
      <c r="IP8" s="75"/>
      <c r="IQ8" s="75"/>
      <c r="IR8" s="75"/>
      <c r="IS8" s="75"/>
      <c r="IT8" s="75"/>
      <c r="IU8" s="75"/>
      <c r="IV8" s="75"/>
    </row>
    <row r="9" s="76" customFormat="1" ht="25" customHeight="1" spans="1:256">
      <c r="A9" s="86"/>
      <c r="B9" s="86"/>
      <c r="C9" s="58"/>
      <c r="D9" s="58">
        <v>3</v>
      </c>
      <c r="E9" s="71" t="s">
        <v>103</v>
      </c>
      <c r="F9" s="71"/>
      <c r="G9" s="71"/>
      <c r="H9" s="87" t="s">
        <v>104</v>
      </c>
      <c r="I9" s="58">
        <v>9</v>
      </c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5"/>
      <c r="BJ9" s="75"/>
      <c r="BK9" s="75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75"/>
      <c r="CP9" s="75"/>
      <c r="CQ9" s="75"/>
      <c r="CR9" s="75"/>
      <c r="CS9" s="75"/>
      <c r="CT9" s="75"/>
      <c r="CU9" s="75"/>
      <c r="CV9" s="75"/>
      <c r="CW9" s="75"/>
      <c r="CX9" s="75"/>
      <c r="CY9" s="75"/>
      <c r="CZ9" s="75"/>
      <c r="DA9" s="75"/>
      <c r="DB9" s="75"/>
      <c r="DC9" s="75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75"/>
      <c r="DZ9" s="75"/>
      <c r="EA9" s="75"/>
      <c r="EB9" s="75"/>
      <c r="EC9" s="75"/>
      <c r="ED9" s="75"/>
      <c r="EE9" s="75"/>
      <c r="EF9" s="75"/>
      <c r="EG9" s="75"/>
      <c r="EH9" s="75"/>
      <c r="EI9" s="75"/>
      <c r="EJ9" s="75"/>
      <c r="EK9" s="75"/>
      <c r="EL9" s="75"/>
      <c r="EM9" s="75"/>
      <c r="EN9" s="75"/>
      <c r="EO9" s="75"/>
      <c r="EP9" s="75"/>
      <c r="EQ9" s="75"/>
      <c r="ER9" s="75"/>
      <c r="ES9" s="75"/>
      <c r="ET9" s="75"/>
      <c r="EU9" s="75"/>
      <c r="EV9" s="75"/>
      <c r="EW9" s="75"/>
      <c r="EX9" s="75"/>
      <c r="EY9" s="75"/>
      <c r="EZ9" s="75"/>
      <c r="FA9" s="75"/>
      <c r="FB9" s="75"/>
      <c r="FC9" s="75"/>
      <c r="FD9" s="75"/>
      <c r="FE9" s="75"/>
      <c r="FF9" s="75"/>
      <c r="FG9" s="75"/>
      <c r="FH9" s="75"/>
      <c r="FI9" s="75"/>
      <c r="FJ9" s="75"/>
      <c r="FK9" s="75"/>
      <c r="FL9" s="75"/>
      <c r="FM9" s="75"/>
      <c r="FN9" s="75"/>
      <c r="FO9" s="75"/>
      <c r="FP9" s="75"/>
      <c r="FQ9" s="75"/>
      <c r="FR9" s="75"/>
      <c r="FS9" s="75"/>
      <c r="FT9" s="75"/>
      <c r="FU9" s="75"/>
      <c r="FV9" s="75"/>
      <c r="FW9" s="75"/>
      <c r="FX9" s="75"/>
      <c r="FY9" s="75"/>
      <c r="FZ9" s="75"/>
      <c r="GA9" s="75"/>
      <c r="GB9" s="75"/>
      <c r="GC9" s="75"/>
      <c r="GD9" s="75"/>
      <c r="GE9" s="75"/>
      <c r="GF9" s="75"/>
      <c r="GG9" s="75"/>
      <c r="GH9" s="75"/>
      <c r="GI9" s="75"/>
      <c r="GJ9" s="75"/>
      <c r="GK9" s="75"/>
      <c r="GL9" s="75"/>
      <c r="GM9" s="75"/>
      <c r="GN9" s="75"/>
      <c r="GO9" s="75"/>
      <c r="GP9" s="75"/>
      <c r="GQ9" s="75"/>
      <c r="GR9" s="75"/>
      <c r="GS9" s="75"/>
      <c r="GT9" s="75"/>
      <c r="GU9" s="75"/>
      <c r="GV9" s="75"/>
      <c r="GW9" s="75"/>
      <c r="GX9" s="75"/>
      <c r="GY9" s="75"/>
      <c r="GZ9" s="75"/>
      <c r="HA9" s="75"/>
      <c r="HB9" s="75"/>
      <c r="HC9" s="75"/>
      <c r="HD9" s="75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5"/>
      <c r="IA9" s="75"/>
      <c r="IB9" s="75"/>
      <c r="IC9" s="75"/>
      <c r="ID9" s="75"/>
      <c r="IE9" s="75"/>
      <c r="IF9" s="75"/>
      <c r="IG9" s="75"/>
      <c r="IH9" s="75"/>
      <c r="II9" s="75"/>
      <c r="IJ9" s="75"/>
      <c r="IK9" s="75"/>
      <c r="IL9" s="75"/>
      <c r="IM9" s="75"/>
      <c r="IN9" s="75"/>
      <c r="IO9" s="75"/>
      <c r="IP9" s="75"/>
      <c r="IQ9" s="75"/>
      <c r="IR9" s="75"/>
      <c r="IS9" s="75"/>
      <c r="IT9" s="75"/>
      <c r="IU9" s="75"/>
      <c r="IV9" s="75"/>
    </row>
    <row r="10" s="76" customFormat="1" ht="25" customHeight="1" spans="1:256">
      <c r="A10" s="86"/>
      <c r="B10" s="86"/>
      <c r="C10" s="58"/>
      <c r="D10" s="58">
        <v>5</v>
      </c>
      <c r="E10" s="71" t="s">
        <v>105</v>
      </c>
      <c r="F10" s="71"/>
      <c r="G10" s="71"/>
      <c r="H10" s="87" t="s">
        <v>104</v>
      </c>
      <c r="I10" s="58">
        <v>118</v>
      </c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5"/>
      <c r="FN10" s="75"/>
      <c r="FO10" s="75"/>
      <c r="FP10" s="75"/>
      <c r="FQ10" s="75"/>
      <c r="FR10" s="75"/>
      <c r="FS10" s="75"/>
      <c r="FT10" s="75"/>
      <c r="FU10" s="75"/>
      <c r="FV10" s="75"/>
      <c r="FW10" s="75"/>
      <c r="FX10" s="75"/>
      <c r="FY10" s="75"/>
      <c r="FZ10" s="75"/>
      <c r="GA10" s="75"/>
      <c r="GB10" s="75"/>
      <c r="GC10" s="75"/>
      <c r="GD10" s="75"/>
      <c r="GE10" s="75"/>
      <c r="GF10" s="75"/>
      <c r="GG10" s="75"/>
      <c r="GH10" s="75"/>
      <c r="GI10" s="75"/>
      <c r="GJ10" s="75"/>
      <c r="GK10" s="75"/>
      <c r="GL10" s="75"/>
      <c r="GM10" s="75"/>
      <c r="GN10" s="75"/>
      <c r="GO10" s="75"/>
      <c r="GP10" s="75"/>
      <c r="GQ10" s="75"/>
      <c r="GR10" s="75"/>
      <c r="GS10" s="75"/>
      <c r="GT10" s="75"/>
      <c r="GU10" s="75"/>
      <c r="GV10" s="75"/>
      <c r="GW10" s="75"/>
      <c r="GX10" s="75"/>
      <c r="GY10" s="75"/>
      <c r="GZ10" s="75"/>
      <c r="HA10" s="75"/>
      <c r="HB10" s="75"/>
      <c r="HC10" s="75"/>
      <c r="HD10" s="75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5"/>
      <c r="IA10" s="75"/>
      <c r="IB10" s="75"/>
      <c r="IC10" s="75"/>
      <c r="ID10" s="75"/>
      <c r="IE10" s="75"/>
      <c r="IF10" s="75"/>
      <c r="IG10" s="75"/>
      <c r="IH10" s="75"/>
      <c r="II10" s="75"/>
      <c r="IJ10" s="75"/>
      <c r="IK10" s="75"/>
      <c r="IL10" s="75"/>
      <c r="IM10" s="75"/>
      <c r="IN10" s="75"/>
      <c r="IO10" s="75"/>
      <c r="IP10" s="75"/>
      <c r="IQ10" s="75"/>
      <c r="IR10" s="75"/>
      <c r="IS10" s="75"/>
      <c r="IT10" s="75"/>
      <c r="IU10" s="75"/>
      <c r="IV10" s="75"/>
    </row>
    <row r="11" s="76" customFormat="1" ht="25" customHeight="1" spans="1:256">
      <c r="A11" s="86"/>
      <c r="B11" s="86"/>
      <c r="C11" s="58"/>
      <c r="D11" s="58">
        <v>6</v>
      </c>
      <c r="E11" s="71" t="s">
        <v>106</v>
      </c>
      <c r="F11" s="71"/>
      <c r="G11" s="71"/>
      <c r="H11" s="87" t="s">
        <v>107</v>
      </c>
      <c r="I11" s="58">
        <v>8.45</v>
      </c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/>
      <c r="AT11" s="75"/>
      <c r="AU11" s="75"/>
      <c r="AV11" s="75"/>
      <c r="AW11" s="75"/>
      <c r="AX11" s="75"/>
      <c r="AY11" s="75"/>
      <c r="AZ11" s="75"/>
      <c r="BA11" s="75"/>
      <c r="BB11" s="75"/>
      <c r="BC11" s="75"/>
      <c r="BD11" s="75"/>
      <c r="BE11" s="75"/>
      <c r="BF11" s="75"/>
      <c r="BG11" s="75"/>
      <c r="BH11" s="75"/>
      <c r="BI11" s="75"/>
      <c r="BJ11" s="75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5"/>
      <c r="BY11" s="75"/>
      <c r="BZ11" s="75"/>
      <c r="CA11" s="75"/>
      <c r="CB11" s="75"/>
      <c r="CC11" s="75"/>
      <c r="CD11" s="75"/>
      <c r="CE11" s="75"/>
      <c r="CF11" s="75"/>
      <c r="CG11" s="75"/>
      <c r="CH11" s="75"/>
      <c r="CI11" s="75"/>
      <c r="CJ11" s="75"/>
      <c r="CK11" s="75"/>
      <c r="CL11" s="75"/>
      <c r="CM11" s="75"/>
      <c r="CN11" s="75"/>
      <c r="CO11" s="75"/>
      <c r="CP11" s="75"/>
      <c r="CQ11" s="75"/>
      <c r="CR11" s="75"/>
      <c r="CS11" s="75"/>
      <c r="CT11" s="75"/>
      <c r="CU11" s="75"/>
      <c r="CV11" s="75"/>
      <c r="CW11" s="75"/>
      <c r="CX11" s="75"/>
      <c r="CY11" s="75"/>
      <c r="CZ11" s="75"/>
      <c r="DA11" s="75"/>
      <c r="DB11" s="75"/>
      <c r="DC11" s="75"/>
      <c r="DD11" s="75"/>
      <c r="DE11" s="75"/>
      <c r="DF11" s="75"/>
      <c r="DG11" s="75"/>
      <c r="DH11" s="75"/>
      <c r="DI11" s="75"/>
      <c r="DJ11" s="75"/>
      <c r="DK11" s="75"/>
      <c r="DL11" s="75"/>
      <c r="DM11" s="75"/>
      <c r="DN11" s="75"/>
      <c r="DO11" s="75"/>
      <c r="DP11" s="75"/>
      <c r="DQ11" s="75"/>
      <c r="DR11" s="75"/>
      <c r="DS11" s="75"/>
      <c r="DT11" s="75"/>
      <c r="DU11" s="75"/>
      <c r="DV11" s="75"/>
      <c r="DW11" s="75"/>
      <c r="DX11" s="75"/>
      <c r="DY11" s="75"/>
      <c r="DZ11" s="75"/>
      <c r="EA11" s="75"/>
      <c r="EB11" s="75"/>
      <c r="EC11" s="75"/>
      <c r="ED11" s="75"/>
      <c r="EE11" s="75"/>
      <c r="EF11" s="75"/>
      <c r="EG11" s="75"/>
      <c r="EH11" s="75"/>
      <c r="EI11" s="75"/>
      <c r="EJ11" s="75"/>
      <c r="EK11" s="75"/>
      <c r="EL11" s="75"/>
      <c r="EM11" s="75"/>
      <c r="EN11" s="75"/>
      <c r="EO11" s="75"/>
      <c r="EP11" s="75"/>
      <c r="EQ11" s="75"/>
      <c r="ER11" s="75"/>
      <c r="ES11" s="75"/>
      <c r="ET11" s="75"/>
      <c r="EU11" s="75"/>
      <c r="EV11" s="75"/>
      <c r="EW11" s="75"/>
      <c r="EX11" s="75"/>
      <c r="EY11" s="75"/>
      <c r="EZ11" s="75"/>
      <c r="FA11" s="75"/>
      <c r="FB11" s="75"/>
      <c r="FC11" s="75"/>
      <c r="FD11" s="75"/>
      <c r="FE11" s="75"/>
      <c r="FF11" s="75"/>
      <c r="FG11" s="75"/>
      <c r="FH11" s="75"/>
      <c r="FI11" s="75"/>
      <c r="FJ11" s="75"/>
      <c r="FK11" s="75"/>
      <c r="FL11" s="75"/>
      <c r="FM11" s="75"/>
      <c r="FN11" s="75"/>
      <c r="FO11" s="75"/>
      <c r="FP11" s="75"/>
      <c r="FQ11" s="75"/>
      <c r="FR11" s="75"/>
      <c r="FS11" s="75"/>
      <c r="FT11" s="75"/>
      <c r="FU11" s="75"/>
      <c r="FV11" s="75"/>
      <c r="FW11" s="75"/>
      <c r="FX11" s="75"/>
      <c r="FY11" s="75"/>
      <c r="FZ11" s="75"/>
      <c r="GA11" s="75"/>
      <c r="GB11" s="75"/>
      <c r="GC11" s="75"/>
      <c r="GD11" s="75"/>
      <c r="GE11" s="75"/>
      <c r="GF11" s="75"/>
      <c r="GG11" s="75"/>
      <c r="GH11" s="75"/>
      <c r="GI11" s="75"/>
      <c r="GJ11" s="75"/>
      <c r="GK11" s="75"/>
      <c r="GL11" s="75"/>
      <c r="GM11" s="75"/>
      <c r="GN11" s="75"/>
      <c r="GO11" s="75"/>
      <c r="GP11" s="75"/>
      <c r="GQ11" s="75"/>
      <c r="GR11" s="75"/>
      <c r="GS11" s="75"/>
      <c r="GT11" s="75"/>
      <c r="GU11" s="75"/>
      <c r="GV11" s="75"/>
      <c r="GW11" s="75"/>
      <c r="GX11" s="75"/>
      <c r="GY11" s="75"/>
      <c r="GZ11" s="75"/>
      <c r="HA11" s="75"/>
      <c r="HB11" s="75"/>
      <c r="HC11" s="75"/>
      <c r="HD11" s="75"/>
      <c r="HE11" s="75"/>
      <c r="HF11" s="75"/>
      <c r="HG11" s="75"/>
      <c r="HH11" s="75"/>
      <c r="HI11" s="75"/>
      <c r="HJ11" s="75"/>
      <c r="HK11" s="75"/>
      <c r="HL11" s="75"/>
      <c r="HM11" s="75"/>
      <c r="HN11" s="75"/>
      <c r="HO11" s="75"/>
      <c r="HP11" s="75"/>
      <c r="HQ11" s="75"/>
      <c r="HR11" s="75"/>
      <c r="HS11" s="75"/>
      <c r="HT11" s="75"/>
      <c r="HU11" s="75"/>
      <c r="HV11" s="75"/>
      <c r="HW11" s="75"/>
      <c r="HX11" s="75"/>
      <c r="HY11" s="75"/>
      <c r="HZ11" s="75"/>
      <c r="IA11" s="75"/>
      <c r="IB11" s="75"/>
      <c r="IC11" s="75"/>
      <c r="ID11" s="75"/>
      <c r="IE11" s="75"/>
      <c r="IF11" s="75"/>
      <c r="IG11" s="75"/>
      <c r="IH11" s="75"/>
      <c r="II11" s="75"/>
      <c r="IJ11" s="75"/>
      <c r="IK11" s="75"/>
      <c r="IL11" s="75"/>
      <c r="IM11" s="75"/>
      <c r="IN11" s="75"/>
      <c r="IO11" s="75"/>
      <c r="IP11" s="75"/>
      <c r="IQ11" s="75"/>
      <c r="IR11" s="75"/>
      <c r="IS11" s="75"/>
      <c r="IT11" s="75"/>
      <c r="IU11" s="75"/>
      <c r="IV11" s="75"/>
    </row>
    <row r="12" s="77" customFormat="1" ht="25" customHeight="1" spans="1:9">
      <c r="A12" s="86"/>
      <c r="B12" s="86"/>
      <c r="C12" s="58" t="s">
        <v>108</v>
      </c>
      <c r="D12" s="58">
        <v>8</v>
      </c>
      <c r="E12" s="71" t="s">
        <v>109</v>
      </c>
      <c r="F12" s="71"/>
      <c r="G12" s="71"/>
      <c r="H12" s="71" t="s">
        <v>110</v>
      </c>
      <c r="I12" s="95">
        <v>1</v>
      </c>
    </row>
    <row r="13" s="75" customFormat="1" ht="25" customHeight="1" spans="1:9">
      <c r="A13" s="86"/>
      <c r="B13" s="86"/>
      <c r="C13" s="58"/>
      <c r="D13" s="58">
        <v>9</v>
      </c>
      <c r="E13" s="71" t="s">
        <v>111</v>
      </c>
      <c r="F13" s="71"/>
      <c r="G13" s="71"/>
      <c r="H13" s="71" t="s">
        <v>110</v>
      </c>
      <c r="I13" s="95">
        <v>1</v>
      </c>
    </row>
    <row r="14" s="75" customFormat="1" ht="25" customHeight="1" spans="1:9">
      <c r="A14" s="86"/>
      <c r="B14" s="86"/>
      <c r="C14" s="58"/>
      <c r="D14" s="58">
        <v>10</v>
      </c>
      <c r="E14" s="71" t="s">
        <v>112</v>
      </c>
      <c r="F14" s="71"/>
      <c r="G14" s="71"/>
      <c r="H14" s="71" t="s">
        <v>113</v>
      </c>
      <c r="I14" s="95" t="s">
        <v>114</v>
      </c>
    </row>
    <row r="15" s="75" customFormat="1" ht="25" customHeight="1" spans="1:9">
      <c r="A15" s="86"/>
      <c r="B15" s="86"/>
      <c r="C15" s="88" t="s">
        <v>115</v>
      </c>
      <c r="D15" s="58">
        <v>11</v>
      </c>
      <c r="E15" s="71" t="s">
        <v>116</v>
      </c>
      <c r="F15" s="71"/>
      <c r="G15" s="71"/>
      <c r="H15" s="71" t="s">
        <v>110</v>
      </c>
      <c r="I15" s="95" t="s">
        <v>117</v>
      </c>
    </row>
    <row r="16" s="75" customFormat="1" ht="25" customHeight="1" spans="1:9">
      <c r="A16" s="86"/>
      <c r="B16" s="86"/>
      <c r="C16" s="88"/>
      <c r="D16" s="58">
        <v>12</v>
      </c>
      <c r="E16" s="71" t="s">
        <v>118</v>
      </c>
      <c r="F16" s="71"/>
      <c r="G16" s="71"/>
      <c r="H16" s="71" t="s">
        <v>110</v>
      </c>
      <c r="I16" s="96">
        <v>100</v>
      </c>
    </row>
    <row r="17" s="75" customFormat="1" ht="25" customHeight="1" spans="1:9">
      <c r="A17" s="86"/>
      <c r="B17" s="86"/>
      <c r="C17" s="58" t="s">
        <v>119</v>
      </c>
      <c r="D17" s="58">
        <v>13</v>
      </c>
      <c r="E17" s="71" t="s">
        <v>120</v>
      </c>
      <c r="F17" s="71"/>
      <c r="G17" s="71"/>
      <c r="H17" s="89" t="s">
        <v>121</v>
      </c>
      <c r="I17" s="97" t="s">
        <v>122</v>
      </c>
    </row>
    <row r="18" s="75" customFormat="1" ht="25" customHeight="1" spans="1:9">
      <c r="A18" s="86"/>
      <c r="B18" s="86"/>
      <c r="C18" s="58"/>
      <c r="D18" s="58">
        <v>16</v>
      </c>
      <c r="E18" s="71" t="s">
        <v>123</v>
      </c>
      <c r="F18" s="71"/>
      <c r="G18" s="71"/>
      <c r="H18" s="89" t="s">
        <v>121</v>
      </c>
      <c r="I18" s="97" t="s">
        <v>124</v>
      </c>
    </row>
    <row r="19" s="75" customFormat="1" ht="25" customHeight="1" spans="1:9">
      <c r="A19" s="86"/>
      <c r="B19" s="86"/>
      <c r="C19" s="90" t="s">
        <v>125</v>
      </c>
      <c r="D19" s="58">
        <v>19</v>
      </c>
      <c r="E19" s="71" t="s">
        <v>126</v>
      </c>
      <c r="F19" s="71"/>
      <c r="G19" s="71"/>
      <c r="H19" s="71" t="s">
        <v>113</v>
      </c>
      <c r="I19" s="98" t="s">
        <v>127</v>
      </c>
    </row>
    <row r="20" s="75" customFormat="1" ht="25" customHeight="1" spans="1:9">
      <c r="A20" s="86"/>
      <c r="B20" s="91"/>
      <c r="C20" s="92"/>
      <c r="D20" s="58">
        <v>20</v>
      </c>
      <c r="E20" s="71" t="s">
        <v>128</v>
      </c>
      <c r="F20" s="71"/>
      <c r="G20" s="71"/>
      <c r="H20" s="71" t="s">
        <v>129</v>
      </c>
      <c r="I20" s="95" t="s">
        <v>127</v>
      </c>
    </row>
    <row r="21" s="75" customFormat="1" ht="25" customHeight="1" spans="1:9">
      <c r="A21" s="91"/>
      <c r="B21" s="58" t="s">
        <v>130</v>
      </c>
      <c r="C21" s="93" t="s">
        <v>131</v>
      </c>
      <c r="D21" s="58">
        <v>21</v>
      </c>
      <c r="E21" s="93" t="s">
        <v>132</v>
      </c>
      <c r="F21" s="93"/>
      <c r="G21" s="93"/>
      <c r="H21" s="71" t="s">
        <v>110</v>
      </c>
      <c r="I21" s="95" t="s">
        <v>133</v>
      </c>
    </row>
  </sheetData>
  <mergeCells count="34">
    <mergeCell ref="A1:I1"/>
    <mergeCell ref="A2:I2"/>
    <mergeCell ref="A3:C3"/>
    <mergeCell ref="D3:I3"/>
    <mergeCell ref="A4:C4"/>
    <mergeCell ref="D4:E4"/>
    <mergeCell ref="G4:I4"/>
    <mergeCell ref="A5:C5"/>
    <mergeCell ref="D5:I5"/>
    <mergeCell ref="A6:C6"/>
    <mergeCell ref="D6:I6"/>
    <mergeCell ref="B7:I7"/>
    <mergeCell ref="E8:G8"/>
    <mergeCell ref="E9:G9"/>
    <mergeCell ref="E10:G10"/>
    <mergeCell ref="E11:G11"/>
    <mergeCell ref="E12:G12"/>
    <mergeCell ref="E13:G13"/>
    <mergeCell ref="E14:G14"/>
    <mergeCell ref="E15:G15"/>
    <mergeCell ref="E16:G16"/>
    <mergeCell ref="E17:G17"/>
    <mergeCell ref="E18:G18"/>
    <mergeCell ref="E19:G19"/>
    <mergeCell ref="E20:G20"/>
    <mergeCell ref="E21:G21"/>
    <mergeCell ref="A8:A21"/>
    <mergeCell ref="B9:B18"/>
    <mergeCell ref="B19:B20"/>
    <mergeCell ref="C9:C11"/>
    <mergeCell ref="C12:C14"/>
    <mergeCell ref="C15:C16"/>
    <mergeCell ref="C17:C18"/>
    <mergeCell ref="C19:C20"/>
  </mergeCells>
  <pageMargins left="0.590277777777778" right="0.590277777777778" top="0.790972222222222" bottom="0.790972222222222" header="0.5" footer="0.5"/>
  <pageSetup paperSize="9" scale="88" firstPageNumber="28" fitToHeight="0" orientation="portrait" useFirstPageNumber="1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F10"/>
  <sheetViews>
    <sheetView workbookViewId="0">
      <selection activeCell="N6" sqref="N6"/>
    </sheetView>
  </sheetViews>
  <sheetFormatPr defaultColWidth="9" defaultRowHeight="15.6"/>
  <cols>
    <col min="1" max="1" width="4.625" style="40" customWidth="1"/>
    <col min="2" max="2" width="16.3333333333333" style="40" customWidth="1"/>
    <col min="3" max="12" width="8.625" style="40" customWidth="1"/>
    <col min="13" max="14" width="8.625" style="41" customWidth="1"/>
    <col min="15" max="16" width="8.625" style="40" customWidth="1"/>
    <col min="17" max="17" width="9.625" style="40" customWidth="1"/>
    <col min="18" max="178" width="9" style="42"/>
    <col min="179" max="182" width="9" style="43"/>
    <col min="183" max="189" width="9" style="42"/>
    <col min="190" max="237" width="9" style="43"/>
    <col min="238" max="16384" width="9" style="44"/>
  </cols>
  <sheetData>
    <row r="1" s="1" customFormat="1" ht="38" customHeight="1" spans="1:14">
      <c r="A1" s="45" t="s">
        <v>134</v>
      </c>
      <c r="B1" s="46"/>
      <c r="C1" s="47"/>
      <c r="D1" s="47"/>
      <c r="E1" s="47"/>
      <c r="F1" s="47"/>
      <c r="G1" s="47"/>
      <c r="H1" s="47"/>
      <c r="I1" s="47"/>
      <c r="J1" s="47"/>
      <c r="K1" s="47"/>
      <c r="M1" s="65"/>
      <c r="N1" s="65"/>
    </row>
    <row r="2" s="1" customFormat="1" ht="55" customHeight="1" spans="1:17">
      <c r="A2" s="48" t="s">
        <v>135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66"/>
      <c r="N2" s="66"/>
      <c r="O2" s="48"/>
      <c r="P2" s="48"/>
      <c r="Q2" s="48"/>
    </row>
    <row r="3" s="37" customFormat="1" ht="33" customHeight="1" spans="1:189">
      <c r="A3" s="49" t="s">
        <v>136</v>
      </c>
      <c r="B3" s="49" t="s">
        <v>137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67"/>
      <c r="N3" s="50" t="s">
        <v>138</v>
      </c>
      <c r="O3" s="50"/>
      <c r="P3" s="68"/>
      <c r="Q3" s="49" t="s">
        <v>139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  <c r="ER3" s="39"/>
      <c r="ES3" s="39"/>
      <c r="ET3" s="39"/>
      <c r="EU3" s="39"/>
      <c r="EV3" s="39"/>
      <c r="EW3" s="39"/>
      <c r="EX3" s="39"/>
      <c r="EY3" s="39"/>
      <c r="EZ3" s="39"/>
      <c r="FA3" s="39"/>
      <c r="FB3" s="39"/>
      <c r="FC3" s="39"/>
      <c r="FD3" s="39"/>
      <c r="FE3" s="39"/>
      <c r="FF3" s="39"/>
      <c r="FG3" s="39"/>
      <c r="FH3" s="39"/>
      <c r="FI3" s="39"/>
      <c r="FJ3" s="39"/>
      <c r="FK3" s="39"/>
      <c r="FL3" s="39"/>
      <c r="FM3" s="39"/>
      <c r="FN3" s="39"/>
      <c r="FO3" s="39"/>
      <c r="FP3" s="39"/>
      <c r="FQ3" s="39"/>
      <c r="FR3" s="39"/>
      <c r="FS3" s="39"/>
      <c r="FT3" s="39"/>
      <c r="FU3" s="39"/>
      <c r="FV3" s="39"/>
      <c r="GA3" s="39"/>
      <c r="GB3" s="39"/>
      <c r="GC3" s="39"/>
      <c r="GD3" s="39"/>
      <c r="GE3" s="39"/>
      <c r="GF3" s="39"/>
      <c r="GG3" s="39"/>
    </row>
    <row r="4" s="37" customFormat="1" ht="37" customHeight="1" spans="1:189">
      <c r="A4" s="49"/>
      <c r="B4" s="49"/>
      <c r="C4" s="50"/>
      <c r="D4" s="50"/>
      <c r="E4" s="50"/>
      <c r="F4" s="50"/>
      <c r="G4" s="50"/>
      <c r="H4" s="51" t="s">
        <v>140</v>
      </c>
      <c r="I4" s="50"/>
      <c r="J4" s="68"/>
      <c r="K4" s="51" t="s">
        <v>141</v>
      </c>
      <c r="L4" s="68"/>
      <c r="M4" s="69" t="s">
        <v>142</v>
      </c>
      <c r="N4" s="67" t="s">
        <v>143</v>
      </c>
      <c r="O4" s="49" t="s">
        <v>144</v>
      </c>
      <c r="P4" s="49"/>
      <c r="Q4" s="49" t="s">
        <v>145</v>
      </c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39"/>
      <c r="AS4" s="39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  <c r="BF4" s="39"/>
      <c r="BG4" s="39"/>
      <c r="BH4" s="39"/>
      <c r="BI4" s="39"/>
      <c r="BJ4" s="39"/>
      <c r="BK4" s="39"/>
      <c r="BL4" s="39"/>
      <c r="BM4" s="39"/>
      <c r="BN4" s="39"/>
      <c r="BO4" s="39"/>
      <c r="BP4" s="39"/>
      <c r="BQ4" s="39"/>
      <c r="BR4" s="39"/>
      <c r="BS4" s="39"/>
      <c r="BT4" s="39"/>
      <c r="BU4" s="39"/>
      <c r="BV4" s="39"/>
      <c r="BW4" s="39"/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39"/>
      <c r="CP4" s="39"/>
      <c r="CQ4" s="39"/>
      <c r="CR4" s="39"/>
      <c r="CS4" s="39"/>
      <c r="CT4" s="39"/>
      <c r="CU4" s="39"/>
      <c r="CV4" s="39"/>
      <c r="CW4" s="39"/>
      <c r="CX4" s="39"/>
      <c r="CY4" s="39"/>
      <c r="CZ4" s="39"/>
      <c r="DA4" s="39"/>
      <c r="DB4" s="39"/>
      <c r="DC4" s="39"/>
      <c r="DD4" s="39"/>
      <c r="DE4" s="39"/>
      <c r="DF4" s="39"/>
      <c r="DG4" s="39"/>
      <c r="DH4" s="39"/>
      <c r="DI4" s="39"/>
      <c r="DJ4" s="39"/>
      <c r="DK4" s="39"/>
      <c r="DL4" s="39"/>
      <c r="DM4" s="39"/>
      <c r="DN4" s="39"/>
      <c r="DO4" s="39"/>
      <c r="DP4" s="39"/>
      <c r="DQ4" s="39"/>
      <c r="DR4" s="39"/>
      <c r="DS4" s="39"/>
      <c r="DT4" s="39"/>
      <c r="DU4" s="39"/>
      <c r="DV4" s="39"/>
      <c r="DW4" s="39"/>
      <c r="DX4" s="39"/>
      <c r="DY4" s="39"/>
      <c r="DZ4" s="39"/>
      <c r="EA4" s="39"/>
      <c r="EB4" s="39"/>
      <c r="EC4" s="39"/>
      <c r="ED4" s="39"/>
      <c r="EE4" s="39"/>
      <c r="EF4" s="39"/>
      <c r="EG4" s="39"/>
      <c r="EH4" s="39"/>
      <c r="EI4" s="39"/>
      <c r="EJ4" s="39"/>
      <c r="EK4" s="39"/>
      <c r="EL4" s="39"/>
      <c r="EM4" s="39"/>
      <c r="EN4" s="39"/>
      <c r="EO4" s="39"/>
      <c r="EP4" s="39"/>
      <c r="EQ4" s="39"/>
      <c r="ER4" s="39"/>
      <c r="ES4" s="39"/>
      <c r="ET4" s="39"/>
      <c r="EU4" s="39"/>
      <c r="EV4" s="39"/>
      <c r="EW4" s="39"/>
      <c r="EX4" s="39"/>
      <c r="EY4" s="39"/>
      <c r="EZ4" s="39"/>
      <c r="FA4" s="39"/>
      <c r="FB4" s="39"/>
      <c r="FC4" s="39"/>
      <c r="FD4" s="39"/>
      <c r="FE4" s="39"/>
      <c r="FF4" s="39"/>
      <c r="FG4" s="39"/>
      <c r="FH4" s="39"/>
      <c r="FI4" s="39"/>
      <c r="FJ4" s="39"/>
      <c r="FK4" s="39"/>
      <c r="FL4" s="39"/>
      <c r="FM4" s="39"/>
      <c r="FN4" s="39"/>
      <c r="FO4" s="39"/>
      <c r="FP4" s="39"/>
      <c r="FQ4" s="39"/>
      <c r="FR4" s="39"/>
      <c r="FS4" s="39"/>
      <c r="FT4" s="39"/>
      <c r="FU4" s="39"/>
      <c r="FV4" s="39"/>
      <c r="GA4" s="39"/>
      <c r="GB4" s="39"/>
      <c r="GC4" s="39"/>
      <c r="GD4" s="39"/>
      <c r="GE4" s="39"/>
      <c r="GF4" s="39"/>
      <c r="GG4" s="39"/>
    </row>
    <row r="5" s="37" customFormat="1" ht="82" customHeight="1" spans="1:189">
      <c r="A5" s="49"/>
      <c r="B5" s="49"/>
      <c r="C5" s="49" t="s">
        <v>146</v>
      </c>
      <c r="D5" s="49" t="s">
        <v>147</v>
      </c>
      <c r="E5" s="49" t="s">
        <v>148</v>
      </c>
      <c r="F5" s="49" t="s">
        <v>149</v>
      </c>
      <c r="G5" s="49" t="s">
        <v>150</v>
      </c>
      <c r="H5" s="49" t="s">
        <v>151</v>
      </c>
      <c r="I5" s="49" t="s">
        <v>152</v>
      </c>
      <c r="J5" s="49" t="s">
        <v>153</v>
      </c>
      <c r="K5" s="49" t="s">
        <v>154</v>
      </c>
      <c r="L5" s="49" t="s">
        <v>155</v>
      </c>
      <c r="M5" s="67" t="s">
        <v>156</v>
      </c>
      <c r="N5" s="67" t="s">
        <v>157</v>
      </c>
      <c r="O5" s="49" t="s">
        <v>158</v>
      </c>
      <c r="P5" s="49" t="s">
        <v>159</v>
      </c>
      <c r="Q5" s="49" t="s">
        <v>160</v>
      </c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9"/>
      <c r="DH5" s="39"/>
      <c r="DI5" s="39"/>
      <c r="DJ5" s="39"/>
      <c r="DK5" s="39"/>
      <c r="DL5" s="39"/>
      <c r="DM5" s="39"/>
      <c r="DN5" s="39"/>
      <c r="DO5" s="39"/>
      <c r="DP5" s="39"/>
      <c r="DQ5" s="39"/>
      <c r="DR5" s="39"/>
      <c r="DS5" s="39"/>
      <c r="DT5" s="39"/>
      <c r="DU5" s="39"/>
      <c r="DV5" s="39"/>
      <c r="DW5" s="39"/>
      <c r="DX5" s="39"/>
      <c r="DY5" s="39"/>
      <c r="DZ5" s="39"/>
      <c r="EA5" s="39"/>
      <c r="EB5" s="39"/>
      <c r="EC5" s="39"/>
      <c r="ED5" s="39"/>
      <c r="EE5" s="39"/>
      <c r="EF5" s="39"/>
      <c r="EG5" s="39"/>
      <c r="EH5" s="39"/>
      <c r="EI5" s="39"/>
      <c r="EJ5" s="39"/>
      <c r="EK5" s="39"/>
      <c r="EL5" s="39"/>
      <c r="EM5" s="39"/>
      <c r="EN5" s="39"/>
      <c r="EO5" s="39"/>
      <c r="EP5" s="39"/>
      <c r="EQ5" s="39"/>
      <c r="ER5" s="39"/>
      <c r="ES5" s="39"/>
      <c r="ET5" s="39"/>
      <c r="EU5" s="39"/>
      <c r="EV5" s="39"/>
      <c r="EW5" s="39"/>
      <c r="EX5" s="39"/>
      <c r="EY5" s="39"/>
      <c r="EZ5" s="39"/>
      <c r="FA5" s="39"/>
      <c r="FB5" s="39"/>
      <c r="FC5" s="39"/>
      <c r="FD5" s="39"/>
      <c r="FE5" s="39"/>
      <c r="FF5" s="39"/>
      <c r="FG5" s="39"/>
      <c r="FH5" s="39"/>
      <c r="FI5" s="39"/>
      <c r="FJ5" s="39"/>
      <c r="FK5" s="39"/>
      <c r="FL5" s="39"/>
      <c r="FM5" s="39"/>
      <c r="FN5" s="39"/>
      <c r="FO5" s="39"/>
      <c r="FP5" s="39"/>
      <c r="FQ5" s="39"/>
      <c r="FR5" s="39"/>
      <c r="FS5" s="39"/>
      <c r="FT5" s="39"/>
      <c r="FU5" s="39"/>
      <c r="FV5" s="39"/>
      <c r="GA5" s="39"/>
      <c r="GB5" s="39"/>
      <c r="GC5" s="39"/>
      <c r="GD5" s="39"/>
      <c r="GE5" s="39"/>
      <c r="GF5" s="39"/>
      <c r="GG5" s="39"/>
    </row>
    <row r="6" s="38" customFormat="1" ht="22" customHeight="1" spans="1:240">
      <c r="A6" s="52"/>
      <c r="B6" s="53" t="s">
        <v>7</v>
      </c>
      <c r="C6" s="54">
        <f>SUM(C7:C10)</f>
        <v>9</v>
      </c>
      <c r="D6" s="54"/>
      <c r="E6" s="54">
        <f>SUM(E7:E10)</f>
        <v>118</v>
      </c>
      <c r="F6" s="55">
        <f>SUM(F7:F10)</f>
        <v>8.45</v>
      </c>
      <c r="G6" s="56"/>
      <c r="H6" s="57">
        <v>1</v>
      </c>
      <c r="I6" s="57">
        <v>1</v>
      </c>
      <c r="J6" s="49" t="s">
        <v>161</v>
      </c>
      <c r="K6" s="49" t="s">
        <v>162</v>
      </c>
      <c r="L6" s="57">
        <v>1</v>
      </c>
      <c r="M6" s="54">
        <f>SUM(M7:M10)</f>
        <v>1255</v>
      </c>
      <c r="N6" s="70"/>
      <c r="O6" s="49" t="s">
        <v>163</v>
      </c>
      <c r="P6" s="49" t="s">
        <v>163</v>
      </c>
      <c r="Q6" s="49" t="s">
        <v>133</v>
      </c>
      <c r="FW6" s="73"/>
      <c r="FX6" s="73"/>
      <c r="FY6" s="73"/>
      <c r="FZ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4"/>
      <c r="IE6" s="74"/>
      <c r="IF6" s="74"/>
    </row>
    <row r="7" s="39" customFormat="1" ht="22" customHeight="1" spans="1:237">
      <c r="A7" s="58">
        <v>1</v>
      </c>
      <c r="B7" s="59" t="s">
        <v>164</v>
      </c>
      <c r="C7" s="58"/>
      <c r="D7" s="60"/>
      <c r="E7" s="61">
        <v>41</v>
      </c>
      <c r="F7" s="62">
        <v>8.39</v>
      </c>
      <c r="G7" s="60"/>
      <c r="H7" s="63">
        <v>1</v>
      </c>
      <c r="I7" s="63">
        <v>1</v>
      </c>
      <c r="J7" s="71" t="s">
        <v>114</v>
      </c>
      <c r="K7" s="71" t="s">
        <v>162</v>
      </c>
      <c r="L7" s="63">
        <v>1</v>
      </c>
      <c r="M7" s="60">
        <v>49</v>
      </c>
      <c r="N7" s="72"/>
      <c r="O7" s="71" t="s">
        <v>127</v>
      </c>
      <c r="P7" s="71" t="s">
        <v>127</v>
      </c>
      <c r="Q7" s="71" t="s">
        <v>133</v>
      </c>
      <c r="FW7" s="37"/>
      <c r="FX7" s="37"/>
      <c r="FY7" s="37"/>
      <c r="FZ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  <c r="GZ7" s="37"/>
      <c r="HA7" s="37"/>
      <c r="HB7" s="37"/>
      <c r="HC7" s="37"/>
      <c r="HD7" s="37"/>
      <c r="HE7" s="37"/>
      <c r="HF7" s="37"/>
      <c r="HG7" s="37"/>
      <c r="HH7" s="37"/>
      <c r="HI7" s="37"/>
      <c r="HJ7" s="37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37"/>
      <c r="IA7" s="37"/>
      <c r="IB7" s="37"/>
      <c r="IC7" s="37"/>
    </row>
    <row r="8" s="39" customFormat="1" ht="22" customHeight="1" spans="1:237">
      <c r="A8" s="58">
        <v>2</v>
      </c>
      <c r="B8" s="59" t="s">
        <v>165</v>
      </c>
      <c r="C8" s="64">
        <v>2</v>
      </c>
      <c r="D8" s="60"/>
      <c r="E8" s="61">
        <v>6</v>
      </c>
      <c r="F8" s="62">
        <v>0.06</v>
      </c>
      <c r="G8" s="60"/>
      <c r="H8" s="63">
        <v>1</v>
      </c>
      <c r="I8" s="63">
        <v>1</v>
      </c>
      <c r="J8" s="71" t="s">
        <v>114</v>
      </c>
      <c r="K8" s="71" t="s">
        <v>162</v>
      </c>
      <c r="L8" s="63">
        <v>1</v>
      </c>
      <c r="M8" s="60">
        <v>239</v>
      </c>
      <c r="N8" s="72"/>
      <c r="O8" s="71" t="s">
        <v>127</v>
      </c>
      <c r="P8" s="71" t="s">
        <v>127</v>
      </c>
      <c r="Q8" s="71" t="s">
        <v>133</v>
      </c>
      <c r="FW8" s="37"/>
      <c r="FX8" s="37"/>
      <c r="FY8" s="37"/>
      <c r="FZ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  <c r="GZ8" s="37"/>
      <c r="HA8" s="37"/>
      <c r="HB8" s="37"/>
      <c r="HC8" s="37"/>
      <c r="HD8" s="37"/>
      <c r="HE8" s="37"/>
      <c r="HF8" s="37"/>
      <c r="HG8" s="37"/>
      <c r="HH8" s="37"/>
      <c r="HI8" s="37"/>
      <c r="HJ8" s="37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37"/>
      <c r="IA8" s="37"/>
      <c r="IB8" s="37"/>
      <c r="IC8" s="37"/>
    </row>
    <row r="9" s="39" customFormat="1" ht="22" customHeight="1" spans="1:237">
      <c r="A9" s="58">
        <v>3</v>
      </c>
      <c r="B9" s="59" t="s">
        <v>166</v>
      </c>
      <c r="C9" s="64">
        <v>3</v>
      </c>
      <c r="D9" s="60"/>
      <c r="E9" s="61">
        <v>1</v>
      </c>
      <c r="F9" s="62"/>
      <c r="G9" s="60"/>
      <c r="H9" s="63">
        <v>1</v>
      </c>
      <c r="I9" s="63">
        <v>1</v>
      </c>
      <c r="J9" s="71" t="s">
        <v>114</v>
      </c>
      <c r="K9" s="71" t="s">
        <v>162</v>
      </c>
      <c r="L9" s="63">
        <v>1</v>
      </c>
      <c r="M9" s="60">
        <v>395</v>
      </c>
      <c r="N9" s="72"/>
      <c r="O9" s="71" t="s">
        <v>127</v>
      </c>
      <c r="P9" s="71" t="s">
        <v>127</v>
      </c>
      <c r="Q9" s="71" t="s">
        <v>133</v>
      </c>
      <c r="FW9" s="37"/>
      <c r="FX9" s="37"/>
      <c r="FY9" s="37"/>
      <c r="FZ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</row>
    <row r="10" s="39" customFormat="1" ht="22" customHeight="1" spans="1:237">
      <c r="A10" s="58">
        <v>4</v>
      </c>
      <c r="B10" s="59" t="s">
        <v>167</v>
      </c>
      <c r="C10" s="64">
        <v>4</v>
      </c>
      <c r="D10" s="60"/>
      <c r="E10" s="61">
        <v>70</v>
      </c>
      <c r="F10" s="62"/>
      <c r="G10" s="60"/>
      <c r="H10" s="63">
        <v>1</v>
      </c>
      <c r="I10" s="63">
        <v>1</v>
      </c>
      <c r="J10" s="71" t="s">
        <v>114</v>
      </c>
      <c r="K10" s="71" t="s">
        <v>162</v>
      </c>
      <c r="L10" s="63">
        <v>1</v>
      </c>
      <c r="M10" s="60">
        <v>572</v>
      </c>
      <c r="N10" s="72"/>
      <c r="O10" s="71" t="s">
        <v>127</v>
      </c>
      <c r="P10" s="71" t="s">
        <v>127</v>
      </c>
      <c r="Q10" s="71" t="s">
        <v>133</v>
      </c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/>
      <c r="CK10" s="42"/>
      <c r="CL10" s="42"/>
      <c r="CM10" s="42"/>
      <c r="CN10" s="42"/>
      <c r="CO10" s="42"/>
      <c r="CP10" s="42"/>
      <c r="CQ10" s="42"/>
      <c r="CR10" s="42"/>
      <c r="CS10" s="42"/>
      <c r="CT10" s="42"/>
      <c r="CU10" s="42"/>
      <c r="CV10" s="42"/>
      <c r="CW10" s="42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  <c r="DJ10" s="42"/>
      <c r="DK10" s="42"/>
      <c r="DL10" s="42"/>
      <c r="DM10" s="42"/>
      <c r="DN10" s="42"/>
      <c r="DO10" s="42"/>
      <c r="DP10" s="42"/>
      <c r="DQ10" s="42"/>
      <c r="DR10" s="42"/>
      <c r="DS10" s="42"/>
      <c r="DT10" s="42"/>
      <c r="DU10" s="42"/>
      <c r="DV10" s="42"/>
      <c r="DW10" s="42"/>
      <c r="DX10" s="42"/>
      <c r="DY10" s="42"/>
      <c r="DZ10" s="42"/>
      <c r="EA10" s="42"/>
      <c r="EB10" s="42"/>
      <c r="EC10" s="42"/>
      <c r="ED10" s="42"/>
      <c r="EE10" s="42"/>
      <c r="EF10" s="42"/>
      <c r="EG10" s="42"/>
      <c r="EH10" s="42"/>
      <c r="EI10" s="42"/>
      <c r="EJ10" s="42"/>
      <c r="EK10" s="42"/>
      <c r="EL10" s="42"/>
      <c r="EM10" s="42"/>
      <c r="EN10" s="42"/>
      <c r="EO10" s="42"/>
      <c r="EP10" s="42"/>
      <c r="EQ10" s="42"/>
      <c r="ER10" s="42"/>
      <c r="ES10" s="42"/>
      <c r="ET10" s="42"/>
      <c r="EU10" s="42"/>
      <c r="EV10" s="42"/>
      <c r="EW10" s="42"/>
      <c r="EX10" s="42"/>
      <c r="EY10" s="42"/>
      <c r="EZ10" s="42"/>
      <c r="FA10" s="42"/>
      <c r="FB10" s="42"/>
      <c r="FC10" s="42"/>
      <c r="FD10" s="42"/>
      <c r="FE10" s="42"/>
      <c r="FF10" s="42"/>
      <c r="FG10" s="42"/>
      <c r="FH10" s="42"/>
      <c r="FI10" s="42"/>
      <c r="FJ10" s="42"/>
      <c r="FK10" s="42"/>
      <c r="FL10" s="42"/>
      <c r="FM10" s="42"/>
      <c r="FN10" s="42"/>
      <c r="FO10" s="42"/>
      <c r="FP10" s="42"/>
      <c r="FQ10" s="42"/>
      <c r="FR10" s="42"/>
      <c r="FS10" s="42"/>
      <c r="FT10" s="42"/>
      <c r="FU10" s="42"/>
      <c r="FV10" s="42"/>
      <c r="FW10" s="37"/>
      <c r="FX10" s="37"/>
      <c r="FY10" s="37"/>
      <c r="FZ10" s="37"/>
      <c r="GA10" s="42"/>
      <c r="GB10" s="42"/>
      <c r="GC10" s="42"/>
      <c r="GD10" s="42"/>
      <c r="GE10" s="42"/>
      <c r="GF10" s="42"/>
      <c r="GG10" s="42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</row>
  </sheetData>
  <mergeCells count="10">
    <mergeCell ref="A1:B1"/>
    <mergeCell ref="A2:Q2"/>
    <mergeCell ref="C3:M3"/>
    <mergeCell ref="N3:P3"/>
    <mergeCell ref="C4:G4"/>
    <mergeCell ref="H4:J4"/>
    <mergeCell ref="K4:L4"/>
    <mergeCell ref="O4:P4"/>
    <mergeCell ref="A3:A5"/>
    <mergeCell ref="B3:B5"/>
  </mergeCells>
  <pageMargins left="0.590277777777778" right="0.511805555555556" top="0.590277777777778" bottom="0.590277777777778" header="0.35" footer="0.35"/>
  <pageSetup paperSize="9" scale="84" firstPageNumber="29" fitToHeight="0" orientation="landscape" useFirstPageNumber="1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topLeftCell="A7" workbookViewId="0">
      <selection activeCell="O18" sqref="O18"/>
    </sheetView>
  </sheetViews>
  <sheetFormatPr defaultColWidth="9" defaultRowHeight="15.6" outlineLevelCol="7"/>
  <cols>
    <col min="1" max="1" width="6.625" style="2" customWidth="1"/>
    <col min="2" max="2" width="14.5" style="5" customWidth="1"/>
    <col min="3" max="3" width="14.625" style="5" customWidth="1"/>
    <col min="4" max="4" width="12.625" style="5" customWidth="1"/>
    <col min="5" max="7" width="9.625" style="2" customWidth="1"/>
    <col min="8" max="8" width="10.625" style="6" customWidth="1"/>
    <col min="9" max="16384" width="9" style="7"/>
  </cols>
  <sheetData>
    <row r="1" s="1" customFormat="1" ht="28" customHeight="1" spans="1:8">
      <c r="A1" s="8" t="s">
        <v>168</v>
      </c>
      <c r="B1" s="5"/>
      <c r="C1" s="5"/>
      <c r="D1" s="5"/>
      <c r="H1" s="9"/>
    </row>
    <row r="2" s="2" customFormat="1" ht="45" customHeight="1" spans="1:8">
      <c r="A2" s="10" t="s">
        <v>169</v>
      </c>
      <c r="B2" s="10"/>
      <c r="C2" s="10"/>
      <c r="D2" s="10"/>
      <c r="E2" s="10"/>
      <c r="F2" s="10"/>
      <c r="G2" s="10"/>
      <c r="H2" s="10"/>
    </row>
    <row r="3" s="2" customFormat="1" ht="20" customHeight="1" spans="1:8">
      <c r="A3" s="11"/>
      <c r="B3" s="11"/>
      <c r="C3" s="11"/>
      <c r="D3" s="11"/>
      <c r="H3" s="12" t="s">
        <v>170</v>
      </c>
    </row>
    <row r="4" s="3" customFormat="1" ht="25" customHeight="1" spans="1:8">
      <c r="A4" s="13" t="s">
        <v>171</v>
      </c>
      <c r="B4" s="13" t="s">
        <v>172</v>
      </c>
      <c r="C4" s="13" t="s">
        <v>173</v>
      </c>
      <c r="D4" s="14" t="s">
        <v>174</v>
      </c>
      <c r="E4" s="15" t="s">
        <v>175</v>
      </c>
      <c r="F4" s="16"/>
      <c r="G4" s="17"/>
      <c r="H4" s="18" t="s">
        <v>176</v>
      </c>
    </row>
    <row r="5" s="3" customFormat="1" ht="40" customHeight="1" spans="1:8">
      <c r="A5" s="13"/>
      <c r="B5" s="13"/>
      <c r="C5" s="13"/>
      <c r="D5" s="19"/>
      <c r="E5" s="20" t="s">
        <v>177</v>
      </c>
      <c r="F5" s="18" t="s">
        <v>178</v>
      </c>
      <c r="G5" s="18" t="s">
        <v>179</v>
      </c>
      <c r="H5" s="21"/>
    </row>
    <row r="6" s="4" customFormat="1" ht="45" customHeight="1" spans="1:8">
      <c r="A6" s="22" t="s">
        <v>180</v>
      </c>
      <c r="B6" s="23"/>
      <c r="C6" s="24"/>
      <c r="D6" s="25">
        <f>D7+D10+D12</f>
        <v>84652.91</v>
      </c>
      <c r="E6" s="26">
        <f>E7+E10+E12</f>
        <v>8000</v>
      </c>
      <c r="F6" s="26">
        <f>F7+F10+F12</f>
        <v>5585</v>
      </c>
      <c r="G6" s="26">
        <f>G7+G10+G12</f>
        <v>2415</v>
      </c>
      <c r="H6" s="27"/>
    </row>
    <row r="7" s="2" customFormat="1" ht="45" customHeight="1" spans="1:8">
      <c r="A7" s="28" t="s">
        <v>181</v>
      </c>
      <c r="B7" s="29" t="s">
        <v>182</v>
      </c>
      <c r="C7" s="29"/>
      <c r="D7" s="13">
        <f>SUM(D8:D9)</f>
        <v>43821.18</v>
      </c>
      <c r="E7" s="13">
        <f>SUM(E8:E9)</f>
        <v>3144</v>
      </c>
      <c r="F7" s="13">
        <f>SUM(F8:F9)</f>
        <v>2178</v>
      </c>
      <c r="G7" s="13">
        <f>SUM(G8:G9)</f>
        <v>966</v>
      </c>
      <c r="H7" s="13"/>
    </row>
    <row r="8" s="2" customFormat="1" ht="93" customHeight="1" spans="1:8">
      <c r="A8" s="30">
        <v>1</v>
      </c>
      <c r="B8" s="31" t="s">
        <v>183</v>
      </c>
      <c r="C8" s="31" t="s">
        <v>184</v>
      </c>
      <c r="D8" s="32">
        <v>25465.94</v>
      </c>
      <c r="E8" s="33">
        <f>SUM(F8:G8)</f>
        <v>966</v>
      </c>
      <c r="F8" s="33"/>
      <c r="G8" s="33">
        <v>966</v>
      </c>
      <c r="H8" s="34" t="s">
        <v>185</v>
      </c>
    </row>
    <row r="9" s="2" customFormat="1" ht="62" customHeight="1" spans="1:8">
      <c r="A9" s="30">
        <v>2</v>
      </c>
      <c r="B9" s="31" t="s">
        <v>183</v>
      </c>
      <c r="C9" s="31" t="s">
        <v>186</v>
      </c>
      <c r="D9" s="32">
        <v>18355.24</v>
      </c>
      <c r="E9" s="33">
        <v>2178</v>
      </c>
      <c r="F9" s="33">
        <v>2178</v>
      </c>
      <c r="G9" s="33"/>
      <c r="H9" s="35" t="s">
        <v>187</v>
      </c>
    </row>
    <row r="10" s="2" customFormat="1" ht="45" customHeight="1" spans="1:8">
      <c r="A10" s="28" t="s">
        <v>188</v>
      </c>
      <c r="B10" s="29" t="s">
        <v>189</v>
      </c>
      <c r="C10" s="29"/>
      <c r="D10" s="25">
        <f>SUM(D11:D11)</f>
        <v>23797.46</v>
      </c>
      <c r="E10" s="13">
        <f>SUM(E11:E11)</f>
        <v>1449</v>
      </c>
      <c r="F10" s="13">
        <f>SUM(F11:F11)</f>
        <v>0</v>
      </c>
      <c r="G10" s="13">
        <f>SUM(G11:G11)</f>
        <v>1449</v>
      </c>
      <c r="H10" s="13"/>
    </row>
    <row r="11" s="2" customFormat="1" ht="101" customHeight="1" spans="1:8">
      <c r="A11" s="30">
        <v>3</v>
      </c>
      <c r="B11" s="31" t="s">
        <v>190</v>
      </c>
      <c r="C11" s="31" t="s">
        <v>191</v>
      </c>
      <c r="D11" s="32">
        <v>23797.46</v>
      </c>
      <c r="E11" s="33">
        <f>SUM(F11:G11)</f>
        <v>1449</v>
      </c>
      <c r="F11" s="33"/>
      <c r="G11" s="33">
        <v>1449</v>
      </c>
      <c r="H11" s="34" t="s">
        <v>192</v>
      </c>
    </row>
    <row r="12" s="2" customFormat="1" ht="45" customHeight="1" spans="1:8">
      <c r="A12" s="28" t="s">
        <v>193</v>
      </c>
      <c r="B12" s="29" t="s">
        <v>194</v>
      </c>
      <c r="C12" s="29"/>
      <c r="D12" s="36">
        <f>SUM(D13:D13)</f>
        <v>17034.27</v>
      </c>
      <c r="E12" s="13">
        <f>SUM(E13:E13)</f>
        <v>3407</v>
      </c>
      <c r="F12" s="13">
        <f>SUM(F13:F13)</f>
        <v>3407</v>
      </c>
      <c r="G12" s="13">
        <f>SUM(G13:G13)</f>
        <v>0</v>
      </c>
      <c r="H12" s="13"/>
    </row>
    <row r="13" s="2" customFormat="1" ht="118" customHeight="1" spans="1:8">
      <c r="A13" s="30">
        <v>4</v>
      </c>
      <c r="B13" s="31" t="s">
        <v>195</v>
      </c>
      <c r="C13" s="31" t="s">
        <v>196</v>
      </c>
      <c r="D13" s="32">
        <v>17034.27</v>
      </c>
      <c r="E13" s="33">
        <f>SUM(F13:G13)</f>
        <v>3407</v>
      </c>
      <c r="F13" s="33">
        <v>3407</v>
      </c>
      <c r="G13" s="33"/>
      <c r="H13" s="35" t="s">
        <v>197</v>
      </c>
    </row>
  </sheetData>
  <mergeCells count="8">
    <mergeCell ref="A2:H2"/>
    <mergeCell ref="E4:G4"/>
    <mergeCell ref="A6:C6"/>
    <mergeCell ref="A4:A5"/>
    <mergeCell ref="B4:B5"/>
    <mergeCell ref="C4:C5"/>
    <mergeCell ref="D4:D5"/>
    <mergeCell ref="H4:H5"/>
  </mergeCells>
  <pageMargins left="0.59" right="0.51" top="0.79" bottom="0.79" header="0.5" footer="0.5"/>
  <pageSetup paperSize="9" scale="97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附件1</vt:lpstr>
      <vt:lpstr>附件2</vt:lpstr>
      <vt:lpstr>附件3</vt:lpstr>
      <vt:lpstr>附件4</vt:lpstr>
      <vt:lpstr>附件5</vt:lpstr>
      <vt:lpstr>附件6</vt:lpstr>
      <vt:lpstr>新建小型水库（旧）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WPS_1661155301</cp:lastModifiedBy>
  <cp:revision>1</cp:revision>
  <dcterms:created xsi:type="dcterms:W3CDTF">2017-07-07T03:30:00Z</dcterms:created>
  <cp:lastPrinted>2017-11-24T07:06:00Z</cp:lastPrinted>
  <dcterms:modified xsi:type="dcterms:W3CDTF">2024-07-01T08:11:07Z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KSOReadingLayout">
    <vt:bool>true</vt:bool>
  </property>
  <property fmtid="{D5CDD505-2E9C-101B-9397-08002B2CF9AE}" pid="4" name="ICV">
    <vt:lpwstr>ABD232FB822643339DF2B9BC278FDE60_13</vt:lpwstr>
  </property>
</Properties>
</file>